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8385"/>
  </bookViews>
  <sheets>
    <sheet name="Ark1" sheetId="1" r:id="rId1"/>
    <sheet name="Ark2" sheetId="2" r:id="rId2"/>
    <sheet name="Ark3" sheetId="3" r:id="rId3"/>
  </sheets>
  <definedNames>
    <definedName name="_xlnm.Print_Area" localSheetId="0">'Ark1'!$1:$16</definedName>
  </definedNames>
  <calcPr calcId="145621"/>
</workbook>
</file>

<file path=xl/calcChain.xml><?xml version="1.0" encoding="utf-8"?>
<calcChain xmlns="http://schemas.openxmlformats.org/spreadsheetml/2006/main">
  <c r="DQ18" i="1" l="1"/>
</calcChain>
</file>

<file path=xl/sharedStrings.xml><?xml version="1.0" encoding="utf-8"?>
<sst xmlns="http://schemas.openxmlformats.org/spreadsheetml/2006/main" count="634" uniqueCount="145">
  <si>
    <t>Tal</t>
  </si>
  <si>
    <t>Prest</t>
  </si>
  <si>
    <t>Sokn</t>
  </si>
  <si>
    <t>N</t>
  </si>
  <si>
    <t>År</t>
  </si>
  <si>
    <t>~</t>
  </si>
  <si>
    <t>?</t>
  </si>
  <si>
    <t xml:space="preserve">Løn </t>
  </si>
  <si>
    <t>Klb</t>
  </si>
  <si>
    <t>O</t>
  </si>
  <si>
    <t>F</t>
  </si>
  <si>
    <t>Løn</t>
  </si>
  <si>
    <t>Klokkar</t>
  </si>
  <si>
    <t>Folketal</t>
  </si>
  <si>
    <t>1 - 4</t>
  </si>
  <si>
    <t>1 - 9</t>
  </si>
  <si>
    <t>Lærarar</t>
  </si>
  <si>
    <t>Rd</t>
  </si>
  <si>
    <t>Også kl.</t>
  </si>
  <si>
    <t>Også klokkar</t>
  </si>
  <si>
    <t>Spd</t>
  </si>
  <si>
    <t>Elevtal</t>
  </si>
  <si>
    <t>Kommune</t>
  </si>
  <si>
    <t>Kl.løn</t>
  </si>
  <si>
    <t xml:space="preserve">Fagkrins </t>
  </si>
  <si>
    <t>Lærarløn</t>
  </si>
  <si>
    <t xml:space="preserve">skolen begynte </t>
  </si>
  <si>
    <t>Namn</t>
  </si>
  <si>
    <t>Fylke/landsdel</t>
  </si>
  <si>
    <t>Fylke/</t>
  </si>
  <si>
    <t>landsdel</t>
  </si>
  <si>
    <t>Faste</t>
  </si>
  <si>
    <t>skolar</t>
  </si>
  <si>
    <t>Fastsk.(F)</t>
  </si>
  <si>
    <t>O/F</t>
  </si>
  <si>
    <t>Omg.sk.(O)/</t>
  </si>
  <si>
    <r>
      <t xml:space="preserve">Prosent kommunar med </t>
    </r>
    <r>
      <rPr>
        <b/>
        <sz val="12"/>
        <rFont val="Arial"/>
        <family val="2"/>
      </rPr>
      <t>sikre tal</t>
    </r>
    <r>
      <rPr>
        <sz val="12"/>
        <rFont val="Arial"/>
        <family val="2"/>
      </rPr>
      <t xml:space="preserve"> på prestar m.m. (der totalprosenten er under 100): #</t>
    </r>
  </si>
  <si>
    <r>
      <t xml:space="preserve">Prosent lærarar med </t>
    </r>
    <r>
      <rPr>
        <b/>
        <sz val="12"/>
        <rFont val="Arial"/>
        <family val="2"/>
      </rPr>
      <t>kjent løn</t>
    </r>
    <r>
      <rPr>
        <sz val="12"/>
        <rFont val="Arial"/>
        <family val="2"/>
      </rPr>
      <t xml:space="preserve"> (når ikkje alle lærarlønene er kjent):                               ##</t>
    </r>
  </si>
  <si>
    <r>
      <t xml:space="preserve">Prosent lærarar med </t>
    </r>
    <r>
      <rPr>
        <b/>
        <sz val="12"/>
        <rFont val="Arial"/>
        <family val="2"/>
      </rPr>
      <t>sikker løn</t>
    </r>
    <r>
      <rPr>
        <sz val="12"/>
        <rFont val="Arial"/>
        <family val="2"/>
      </rPr>
      <t xml:space="preserve"> (av løner som er kjent):                                                 ###</t>
    </r>
  </si>
  <si>
    <t>%</t>
  </si>
  <si>
    <t>Året/perioden omgangs-</t>
  </si>
  <si>
    <t>Nord-</t>
  </si>
  <si>
    <t>Noreg</t>
  </si>
  <si>
    <t>Skr./rek./</t>
  </si>
  <si>
    <t>vid.k./song</t>
  </si>
  <si>
    <t>% *</t>
  </si>
  <si>
    <t>* Prosent elevar med songundervisning: berre i fastskolane.</t>
  </si>
  <si>
    <t>Skr./rek./rett-</t>
  </si>
  <si>
    <t>skr./geo./hist.</t>
  </si>
  <si>
    <r>
      <t xml:space="preserve">##   Prosent lærarar med kjent løn:     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7 %,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27 %</t>
    </r>
    <r>
      <rPr>
        <sz val="12"/>
        <rFont val="Arial"/>
        <family val="2"/>
      </rPr>
      <t>.</t>
    </r>
  </si>
  <si>
    <r>
      <t xml:space="preserve">### Prosent lærarar med sikker løn:  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40 %,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0 %</t>
    </r>
    <r>
      <rPr>
        <sz val="12"/>
        <rFont val="Arial"/>
        <family val="2"/>
      </rPr>
      <t>.</t>
    </r>
  </si>
  <si>
    <t>NO: 1742 - [1816]</t>
  </si>
  <si>
    <t>16/11/3</t>
  </si>
  <si>
    <t>30/17/1/0/0</t>
  </si>
  <si>
    <t>SO: 1718 - 1791</t>
  </si>
  <si>
    <t>19/15/3/73</t>
  </si>
  <si>
    <t>42/34/4/6/2</t>
  </si>
  <si>
    <t>Nordland</t>
  </si>
  <si>
    <t>Troms</t>
  </si>
  <si>
    <t>NO: 1751 - [1807]</t>
  </si>
  <si>
    <t>11/2/0</t>
  </si>
  <si>
    <t>33/18/3/0/0</t>
  </si>
  <si>
    <t>SO: 1718 - [1743]</t>
  </si>
  <si>
    <t>12/4/0/10</t>
  </si>
  <si>
    <t>22/8/0/0/0</t>
  </si>
  <si>
    <t xml:space="preserve">Dei kommunale allmugeskolane på bygdene i Nord-Noreg 1660 - 1853 </t>
  </si>
  <si>
    <t>Dei kommunale allmugeskolane på bygdene i Nord-Noreg i 1660</t>
  </si>
  <si>
    <t>Dei kommunale allmugeskolane på bygdene i Nord-Noreg i 1700</t>
  </si>
  <si>
    <t>Dei kommunale allmugeskolane på bygdene i Nord-Noreg i 1730</t>
  </si>
  <si>
    <t>Dei kommunale allmugeskolane på bygdene i Nord-Noreg i 1745</t>
  </si>
  <si>
    <t>Dei kommunale allmugeskolane på bygdene i Nord-Noreg i 1818</t>
  </si>
  <si>
    <t>Dei kommunale allmugeskolane på bygdene i Nord-Noreg i 1805</t>
  </si>
  <si>
    <t>Dei kommunale allmugeskolane på bygdene i Nord-Noreg i 1837</t>
  </si>
  <si>
    <t>Dei kommunale allmugeskolane på bygdene i Nord-Noreg i 1853</t>
  </si>
  <si>
    <t>Dei kommunale allmugeskolane på bygdene i Nord-Noreg i 1775</t>
  </si>
  <si>
    <t>Finnmark</t>
  </si>
  <si>
    <t>NO: 1737 - [1759]</t>
  </si>
  <si>
    <t>1 - 2</t>
  </si>
  <si>
    <t>SO: 1718 - [1751]</t>
  </si>
  <si>
    <t xml:space="preserve">~ </t>
  </si>
  <si>
    <t>Nord-Noreg (Tromsø stift)</t>
  </si>
  <si>
    <t xml:space="preserve">NO: 1737 - [1816] </t>
  </si>
  <si>
    <t>Nord-Noreg</t>
  </si>
  <si>
    <t>18/19/1/0</t>
  </si>
  <si>
    <t>27/27/16/24</t>
  </si>
  <si>
    <t>30/17/2/0/0</t>
  </si>
  <si>
    <t>37/24/3/4/2</t>
  </si>
  <si>
    <t>18/13/3/57</t>
  </si>
  <si>
    <t>[46] ¹</t>
  </si>
  <si>
    <t>[48] ²</t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</si>
  <si>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84 %,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53 %, ³ 42 %.</t>
    </r>
  </si>
  <si>
    <t>[5]</t>
  </si>
  <si>
    <t>[47] ¹</t>
  </si>
  <si>
    <t>[51] ²</t>
  </si>
  <si>
    <t>[5] ³</t>
  </si>
  <si>
    <r>
      <t xml:space="preserve"># 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89 %,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53 %, ³ 37 %.</t>
    </r>
  </si>
  <si>
    <r>
      <t xml:space="preserve">#     Prosent kommunar med sikre tal: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89 %, </t>
    </r>
    <r>
      <rPr>
        <sz val="12"/>
        <rFont val="Calibri"/>
        <family val="2"/>
      </rPr>
      <t>²</t>
    </r>
    <r>
      <rPr>
        <sz val="12"/>
        <rFont val="Arial"/>
        <family val="2"/>
      </rPr>
      <t xml:space="preserve"> 68 %, ³ 47 %.</t>
    </r>
  </si>
  <si>
    <t>[50] ²</t>
  </si>
  <si>
    <t>[48] ¹</t>
  </si>
  <si>
    <t>[51] ¹</t>
  </si>
  <si>
    <t>[56] ²</t>
  </si>
  <si>
    <t>[6] ²</t>
  </si>
  <si>
    <t>[2] ³</t>
  </si>
  <si>
    <r>
      <t xml:space="preserve">#     Prosent kommunar med sikre tal: ¹ 89 %, ² 74 %, ³ 63 %,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85 %.</t>
    </r>
  </si>
  <si>
    <t>[1] ⁴</t>
  </si>
  <si>
    <t>[7] ¹</t>
  </si>
  <si>
    <r>
      <t>#     Prosent kommunar med sikre tal: ¹ 82 %, ² 84%, ³ 78 %</t>
    </r>
    <r>
      <rPr>
        <sz val="12"/>
        <rFont val="Arial"/>
        <family val="2"/>
      </rPr>
      <t>.</t>
    </r>
  </si>
  <si>
    <r>
      <t>#     Prosent kommunar med sikre tal: ¹ 92 %,  ² 90 %,  ³ 94 %</t>
    </r>
    <r>
      <rPr>
        <sz val="12"/>
        <rFont val="Arial"/>
        <family val="2"/>
      </rPr>
      <t>.</t>
    </r>
  </si>
  <si>
    <t>10 ¹</t>
  </si>
  <si>
    <t>50 ²</t>
  </si>
  <si>
    <t>5 ³</t>
  </si>
  <si>
    <t>#     Prosent kommunar med sikre tal: ¹ 95 %, ² 98 %.</t>
  </si>
  <si>
    <t>1/1/0</t>
  </si>
  <si>
    <t>16/8/2</t>
  </si>
  <si>
    <t>77 ¹</t>
  </si>
  <si>
    <t>20 ²</t>
  </si>
  <si>
    <t>64/28/0/0/0</t>
  </si>
  <si>
    <t xml:space="preserve">[32] ¹ </t>
  </si>
  <si>
    <t>130 ²</t>
  </si>
  <si>
    <t>[52] ⁴</t>
  </si>
  <si>
    <t>#: Prosent kommunar med sikre tal:  ¹ 78 %, ² 96 %, ³ 98 % ⁴ 84 %.</t>
  </si>
  <si>
    <t>25 ³</t>
  </si>
  <si>
    <t xml:space="preserve">[18] ²  </t>
  </si>
  <si>
    <t>[16] ⁴</t>
  </si>
  <si>
    <r>
      <t xml:space="preserve">##   Prosent lærarar med kjent løn:   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28 %,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50 %.</t>
    </r>
  </si>
  <si>
    <r>
      <t xml:space="preserve">### Prosent lærarar med sikker løn:  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0 %,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100 %.</t>
    </r>
  </si>
  <si>
    <t>[15] ⁵</t>
  </si>
  <si>
    <t>[20] ⁴</t>
  </si>
  <si>
    <t>[5] ⁶</t>
  </si>
  <si>
    <r>
      <t xml:space="preserve">##   Prosent lærarar med kjent løn:      ⁴ 74 %,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100 %,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60 %, </t>
    </r>
    <r>
      <rPr>
        <sz val="12"/>
        <rFont val="Calibri"/>
        <family val="2"/>
      </rPr>
      <t>⁷</t>
    </r>
    <r>
      <rPr>
        <sz val="12"/>
        <rFont val="Arial"/>
        <family val="2"/>
      </rPr>
      <t xml:space="preserve"> 50 %.</t>
    </r>
  </si>
  <si>
    <t>[35] ⁷</t>
  </si>
  <si>
    <r>
      <t xml:space="preserve">### Prosent lærarar med sikker løn:   ⁴ 89 %, </t>
    </r>
    <r>
      <rPr>
        <sz val="12"/>
        <rFont val="Calibri"/>
        <family val="2"/>
      </rPr>
      <t>⁵</t>
    </r>
    <r>
      <rPr>
        <sz val="12"/>
        <rFont val="Arial"/>
        <family val="2"/>
      </rPr>
      <t xml:space="preserve"> 80 %, </t>
    </r>
    <r>
      <rPr>
        <sz val="12"/>
        <rFont val="Calibri"/>
        <family val="2"/>
      </rPr>
      <t>⁶</t>
    </r>
    <r>
      <rPr>
        <sz val="12"/>
        <rFont val="Arial"/>
        <family val="2"/>
      </rPr>
      <t xml:space="preserve"> 100 %, </t>
    </r>
    <r>
      <rPr>
        <sz val="12"/>
        <rFont val="Calibri"/>
        <family val="2"/>
      </rPr>
      <t>⁷</t>
    </r>
    <r>
      <rPr>
        <sz val="12"/>
        <rFont val="Arial"/>
        <family val="2"/>
      </rPr>
      <t xml:space="preserve"> 100 %.</t>
    </r>
  </si>
  <si>
    <t>27 ³</t>
  </si>
  <si>
    <t>27 ⁴</t>
  </si>
  <si>
    <r>
      <t xml:space="preserve">##   Prosent lærarar med kjent løn:      ³ 100 %,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100 %.</t>
    </r>
  </si>
  <si>
    <r>
      <t xml:space="preserve">### Prosent lærarar med sikker løn:   ³ 97 %, </t>
    </r>
    <r>
      <rPr>
        <sz val="12"/>
        <rFont val="Calibri"/>
        <family val="2"/>
      </rPr>
      <t>⁴</t>
    </r>
    <r>
      <rPr>
        <sz val="12"/>
        <rFont val="Arial"/>
        <family val="2"/>
      </rPr>
      <t xml:space="preserve"> 97 %.</t>
    </r>
  </si>
  <si>
    <t>##   Prosent lærarar med kjent løn:     ⁵ 100 %, ⁶ 100 %.</t>
  </si>
  <si>
    <t>33 ⁵</t>
  </si>
  <si>
    <t>48 ⁶</t>
  </si>
  <si>
    <t>### Prosent lærarar med sikker løn:   ⁵ 98 %, ⁶ 96 %.</t>
  </si>
  <si>
    <t>[23] ⁵</t>
  </si>
  <si>
    <r>
      <t xml:space="preserve">##   Prosent lærarar med kjent løn:      </t>
    </r>
    <r>
      <rPr>
        <sz val="12"/>
        <rFont val="Calibri"/>
        <family val="2"/>
      </rPr>
      <t>¹</t>
    </r>
    <r>
      <rPr>
        <sz val="12"/>
        <rFont val="Arial"/>
        <family val="2"/>
      </rPr>
      <t xml:space="preserve"> 85 %, ² 91 %</t>
    </r>
  </si>
  <si>
    <t>### Prosent lærarar med sikker løn:   ¹ 100 %, ² 100 %.</t>
  </si>
  <si>
    <t>[26] ¹</t>
  </si>
  <si>
    <t>17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</si>
</sst>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45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3" xfId="0" applyFont="1" applyFill="1" applyBorder="1" applyAlignment="1">
      <alignment horizontal="center" vertical="center" textRotation="90"/>
    </xf>
    <xf numFmtId="0" fontId="0" fillId="0" borderId="35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7" fillId="0" borderId="3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26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3" fontId="2" fillId="0" borderId="34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9"/>
  <sheetViews>
    <sheetView tabSelected="1" zoomScaleNormal="100" workbookViewId="0">
      <selection activeCell="BV9" sqref="BV9"/>
    </sheetView>
  </sheetViews>
  <sheetFormatPr defaultColWidth="11.42578125" defaultRowHeight="12.75" x14ac:dyDescent="0.2"/>
  <cols>
    <col min="1" max="1" width="57.85546875" customWidth="1"/>
    <col min="2" max="2" width="31" customWidth="1"/>
    <col min="3" max="3" width="24.5703125" style="2" customWidth="1"/>
    <col min="4" max="5" width="6" style="1" customWidth="1"/>
    <col min="6" max="6" width="5.5703125" style="1" customWidth="1"/>
    <col min="7" max="7" width="6.5703125" style="1" customWidth="1"/>
    <col min="8" max="8" width="5.42578125" style="1" customWidth="1"/>
    <col min="9" max="9" width="6.140625" style="1" customWidth="1"/>
    <col min="10" max="10" width="10.140625" style="1" customWidth="1"/>
    <col min="11" max="11" width="4.5703125" style="1" customWidth="1"/>
    <col min="12" max="12" width="5.42578125" style="1" customWidth="1"/>
    <col min="13" max="13" width="4.5703125" style="1" customWidth="1"/>
    <col min="14" max="14" width="5.28515625" style="1" customWidth="1"/>
    <col min="15" max="15" width="23.85546875" style="2" customWidth="1"/>
    <col min="16" max="16" width="4.140625" style="1" customWidth="1"/>
    <col min="17" max="17" width="4.42578125" style="1" customWidth="1"/>
    <col min="18" max="18" width="5.28515625" style="1" customWidth="1"/>
    <col min="19" max="19" width="5.85546875" style="1" customWidth="1"/>
    <col min="20" max="20" width="5.28515625" style="1" customWidth="1"/>
    <col min="21" max="21" width="8.42578125" style="1" customWidth="1"/>
    <col min="22" max="22" width="9.85546875" style="1" customWidth="1"/>
    <col min="23" max="23" width="5.140625" style="1" customWidth="1"/>
    <col min="24" max="24" width="5.5703125" style="1" customWidth="1"/>
    <col min="25" max="25" width="4.7109375" style="1" customWidth="1"/>
    <col min="26" max="26" width="5.5703125" style="1" customWidth="1"/>
    <col min="27" max="27" width="22.42578125" style="2" customWidth="1"/>
    <col min="28" max="28" width="5.140625" style="1" customWidth="1"/>
    <col min="29" max="29" width="4.85546875" style="1" customWidth="1"/>
    <col min="30" max="30" width="6.42578125" style="1" customWidth="1"/>
    <col min="31" max="31" width="5" style="1" customWidth="1"/>
    <col min="32" max="32" width="5.42578125" style="1" customWidth="1"/>
    <col min="33" max="33" width="7" style="1" customWidth="1"/>
    <col min="34" max="34" width="11.42578125" style="1" customWidth="1"/>
    <col min="35" max="35" width="4.85546875" style="1" customWidth="1"/>
    <col min="36" max="36" width="5.5703125" style="1" customWidth="1"/>
    <col min="37" max="37" width="4.42578125" style="1" customWidth="1"/>
    <col min="38" max="38" width="5.85546875" style="1" customWidth="1"/>
    <col min="39" max="39" width="22.42578125" style="2" customWidth="1"/>
    <col min="40" max="40" width="5.85546875" style="1" customWidth="1"/>
    <col min="41" max="41" width="5.7109375" style="1" customWidth="1"/>
    <col min="42" max="42" width="5" style="1" customWidth="1"/>
    <col min="43" max="43" width="5.140625" style="1" customWidth="1"/>
    <col min="44" max="44" width="5.5703125" style="1" customWidth="1"/>
    <col min="45" max="45" width="7.7109375" style="1" customWidth="1"/>
    <col min="46" max="46" width="10" style="1" customWidth="1"/>
    <col min="47" max="47" width="6.42578125" style="1" customWidth="1"/>
    <col min="48" max="48" width="5.85546875" style="1" customWidth="1"/>
    <col min="49" max="49" width="5.28515625" style="1" customWidth="1"/>
    <col min="50" max="50" width="5.140625" style="1" customWidth="1"/>
    <col min="51" max="51" width="20.7109375" style="2" customWidth="1"/>
    <col min="52" max="52" width="5.28515625" style="1" customWidth="1"/>
    <col min="53" max="53" width="4.5703125" style="1" customWidth="1"/>
    <col min="54" max="54" width="8" style="1" customWidth="1"/>
    <col min="55" max="55" width="4.28515625" style="1" customWidth="1"/>
    <col min="56" max="56" width="5" style="1" customWidth="1"/>
    <col min="57" max="57" width="5.140625" style="1" customWidth="1"/>
    <col min="58" max="58" width="6.85546875" style="1" customWidth="1"/>
    <col min="59" max="59" width="9.28515625" style="1" customWidth="1"/>
    <col min="60" max="60" width="6.28515625" style="1" customWidth="1"/>
    <col min="61" max="61" width="5.42578125" style="1" customWidth="1"/>
    <col min="62" max="62" width="5.28515625" style="1" customWidth="1"/>
    <col min="63" max="63" width="5.7109375" style="1" customWidth="1"/>
    <col min="64" max="64" width="17.7109375" style="2" customWidth="1"/>
    <col min="65" max="65" width="6.140625" style="1" customWidth="1"/>
    <col min="66" max="66" width="5.28515625" style="1" customWidth="1"/>
    <col min="67" max="67" width="9.28515625" style="1" customWidth="1"/>
    <col min="68" max="69" width="5.140625" style="1" customWidth="1"/>
    <col min="70" max="70" width="4.85546875" style="1" customWidth="1"/>
    <col min="71" max="71" width="5.85546875" style="1" customWidth="1"/>
    <col min="72" max="72" width="9" style="1" customWidth="1"/>
    <col min="73" max="73" width="6.28515625" style="1" customWidth="1"/>
    <col min="74" max="74" width="5.28515625" style="1" customWidth="1"/>
    <col min="75" max="75" width="5.140625" style="1" customWidth="1"/>
    <col min="76" max="76" width="5.85546875" style="1" customWidth="1"/>
    <col min="77" max="77" width="10.5703125" style="2" customWidth="1"/>
    <col min="78" max="78" width="4.5703125" style="1" customWidth="1"/>
    <col min="79" max="79" width="4.42578125" style="1" customWidth="1"/>
    <col min="80" max="80" width="7.5703125" style="1" customWidth="1"/>
    <col min="81" max="81" width="4" style="1" customWidth="1"/>
    <col min="82" max="83" width="4.140625" style="1" customWidth="1"/>
    <col min="84" max="84" width="5.42578125" style="1" customWidth="1"/>
    <col min="85" max="85" width="9.5703125" style="1" customWidth="1"/>
    <col min="86" max="86" width="4.85546875" style="1" customWidth="1"/>
    <col min="87" max="87" width="5.28515625" style="1" customWidth="1"/>
    <col min="88" max="88" width="4.7109375" style="1" customWidth="1"/>
    <col min="89" max="89" width="5.42578125" style="1" customWidth="1"/>
    <col min="90" max="90" width="7" style="1" customWidth="1"/>
    <col min="91" max="91" width="10" style="5" customWidth="1"/>
    <col min="92" max="92" width="10.42578125" style="2" customWidth="1"/>
    <col min="93" max="94" width="3.85546875" style="1" customWidth="1"/>
    <col min="95" max="95" width="6.7109375" style="1" customWidth="1"/>
    <col min="96" max="96" width="3.85546875" style="1" customWidth="1"/>
    <col min="97" max="97" width="4.140625" style="1" customWidth="1"/>
    <col min="98" max="98" width="4.42578125" style="1" customWidth="1"/>
    <col min="99" max="99" width="4.7109375" style="1" customWidth="1"/>
    <col min="100" max="100" width="9" style="1" customWidth="1"/>
    <col min="101" max="101" width="4.42578125" style="1" customWidth="1"/>
    <col min="102" max="103" width="4.5703125" style="1" customWidth="1"/>
    <col min="104" max="104" width="5.42578125" style="1" customWidth="1"/>
    <col min="105" max="105" width="3.7109375" style="1" customWidth="1"/>
    <col min="106" max="106" width="6.85546875" style="1" customWidth="1"/>
    <col min="107" max="107" width="10" style="3" customWidth="1"/>
    <col min="108" max="108" width="10" style="2" customWidth="1"/>
    <col min="109" max="109" width="4" style="1" customWidth="1"/>
    <col min="110" max="110" width="3.7109375" style="1" customWidth="1"/>
    <col min="111" max="111" width="7.42578125" style="1" customWidth="1"/>
    <col min="112" max="112" width="4.28515625" style="1" customWidth="1"/>
    <col min="113" max="113" width="5.7109375" style="1" customWidth="1"/>
    <col min="114" max="114" width="5.140625" style="1" customWidth="1"/>
    <col min="115" max="115" width="5.5703125" style="1" customWidth="1"/>
    <col min="116" max="116" width="9" style="1" customWidth="1"/>
    <col min="117" max="117" width="5.140625" style="1" bestFit="1" customWidth="1"/>
    <col min="118" max="118" width="3.5703125" style="1" customWidth="1"/>
    <col min="119" max="119" width="5" style="1" customWidth="1"/>
    <col min="120" max="120" width="4" style="1" customWidth="1"/>
    <col min="121" max="121" width="7.140625" style="1" customWidth="1"/>
    <col min="122" max="122" width="10.28515625" style="3" bestFit="1" customWidth="1"/>
  </cols>
  <sheetData>
    <row r="1" spans="1:122" s="26" customFormat="1" ht="16.5" thickBot="1" x14ac:dyDescent="0.3">
      <c r="A1" s="115" t="s">
        <v>65</v>
      </c>
      <c r="B1" s="115"/>
      <c r="C1" s="115" t="s">
        <v>66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 t="s">
        <v>67</v>
      </c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 t="s">
        <v>68</v>
      </c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 t="s">
        <v>69</v>
      </c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 t="s">
        <v>74</v>
      </c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 t="s">
        <v>71</v>
      </c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 t="s">
        <v>70</v>
      </c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 t="s">
        <v>72</v>
      </c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 t="s">
        <v>73</v>
      </c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</row>
    <row r="2" spans="1:122" s="37" customFormat="1" ht="23.25" customHeight="1" x14ac:dyDescent="0.2">
      <c r="A2" s="132" t="s">
        <v>28</v>
      </c>
      <c r="B2" s="21" t="s">
        <v>40</v>
      </c>
      <c r="C2" s="15" t="s">
        <v>29</v>
      </c>
      <c r="D2" s="116" t="s">
        <v>22</v>
      </c>
      <c r="E2" s="118" t="s">
        <v>2</v>
      </c>
      <c r="F2" s="120" t="s">
        <v>1</v>
      </c>
      <c r="G2" s="122" t="s">
        <v>12</v>
      </c>
      <c r="H2" s="123"/>
      <c r="I2" s="19" t="s">
        <v>31</v>
      </c>
      <c r="J2" s="17" t="s">
        <v>35</v>
      </c>
      <c r="K2" s="124" t="s">
        <v>16</v>
      </c>
      <c r="L2" s="125"/>
      <c r="M2" s="128" t="s">
        <v>19</v>
      </c>
      <c r="N2" s="129"/>
      <c r="O2" s="15" t="s">
        <v>29</v>
      </c>
      <c r="P2" s="116" t="s">
        <v>22</v>
      </c>
      <c r="Q2" s="118" t="s">
        <v>2</v>
      </c>
      <c r="R2" s="120" t="s">
        <v>1</v>
      </c>
      <c r="S2" s="122" t="s">
        <v>12</v>
      </c>
      <c r="T2" s="123"/>
      <c r="U2" s="19" t="s">
        <v>31</v>
      </c>
      <c r="V2" s="17" t="s">
        <v>35</v>
      </c>
      <c r="W2" s="124" t="s">
        <v>16</v>
      </c>
      <c r="X2" s="125"/>
      <c r="Y2" s="128" t="s">
        <v>19</v>
      </c>
      <c r="Z2" s="129"/>
      <c r="AA2" s="15" t="s">
        <v>29</v>
      </c>
      <c r="AB2" s="116" t="s">
        <v>22</v>
      </c>
      <c r="AC2" s="118" t="s">
        <v>2</v>
      </c>
      <c r="AD2" s="120" t="s">
        <v>1</v>
      </c>
      <c r="AE2" s="122" t="s">
        <v>12</v>
      </c>
      <c r="AF2" s="123"/>
      <c r="AG2" s="19" t="s">
        <v>31</v>
      </c>
      <c r="AH2" s="17" t="s">
        <v>35</v>
      </c>
      <c r="AI2" s="124" t="s">
        <v>16</v>
      </c>
      <c r="AJ2" s="125"/>
      <c r="AK2" s="128" t="s">
        <v>19</v>
      </c>
      <c r="AL2" s="129"/>
      <c r="AM2" s="15" t="s">
        <v>29</v>
      </c>
      <c r="AN2" s="116" t="s">
        <v>22</v>
      </c>
      <c r="AO2" s="118" t="s">
        <v>2</v>
      </c>
      <c r="AP2" s="120" t="s">
        <v>1</v>
      </c>
      <c r="AQ2" s="122" t="s">
        <v>12</v>
      </c>
      <c r="AR2" s="123"/>
      <c r="AS2" s="19" t="s">
        <v>31</v>
      </c>
      <c r="AT2" s="17" t="s">
        <v>35</v>
      </c>
      <c r="AU2" s="124" t="s">
        <v>16</v>
      </c>
      <c r="AV2" s="125"/>
      <c r="AW2" s="128" t="s">
        <v>19</v>
      </c>
      <c r="AX2" s="129"/>
      <c r="AY2" s="15" t="s">
        <v>29</v>
      </c>
      <c r="AZ2" s="116" t="s">
        <v>22</v>
      </c>
      <c r="BA2" s="118" t="s">
        <v>2</v>
      </c>
      <c r="BB2" s="12" t="s">
        <v>13</v>
      </c>
      <c r="BC2" s="120" t="s">
        <v>1</v>
      </c>
      <c r="BD2" s="122" t="s">
        <v>12</v>
      </c>
      <c r="BE2" s="123"/>
      <c r="BF2" s="19" t="s">
        <v>31</v>
      </c>
      <c r="BG2" s="17" t="s">
        <v>35</v>
      </c>
      <c r="BH2" s="124" t="s">
        <v>16</v>
      </c>
      <c r="BI2" s="125"/>
      <c r="BJ2" s="128" t="s">
        <v>19</v>
      </c>
      <c r="BK2" s="129"/>
      <c r="BL2" s="15" t="s">
        <v>29</v>
      </c>
      <c r="BM2" s="116" t="s">
        <v>22</v>
      </c>
      <c r="BN2" s="118" t="s">
        <v>2</v>
      </c>
      <c r="BO2" s="12" t="s">
        <v>13</v>
      </c>
      <c r="BP2" s="120" t="s">
        <v>1</v>
      </c>
      <c r="BQ2" s="122" t="s">
        <v>12</v>
      </c>
      <c r="BR2" s="123"/>
      <c r="BS2" s="19" t="s">
        <v>31</v>
      </c>
      <c r="BT2" s="17" t="s">
        <v>35</v>
      </c>
      <c r="BU2" s="124" t="s">
        <v>16</v>
      </c>
      <c r="BV2" s="125"/>
      <c r="BW2" s="128" t="s">
        <v>19</v>
      </c>
      <c r="BX2" s="129"/>
      <c r="BY2" s="15" t="s">
        <v>29</v>
      </c>
      <c r="BZ2" s="116" t="s">
        <v>22</v>
      </c>
      <c r="CA2" s="118" t="s">
        <v>2</v>
      </c>
      <c r="CB2" s="12" t="s">
        <v>13</v>
      </c>
      <c r="CC2" s="120" t="s">
        <v>1</v>
      </c>
      <c r="CD2" s="122" t="s">
        <v>12</v>
      </c>
      <c r="CE2" s="123"/>
      <c r="CF2" s="19" t="s">
        <v>31</v>
      </c>
      <c r="CG2" s="17" t="s">
        <v>35</v>
      </c>
      <c r="CH2" s="124" t="s">
        <v>16</v>
      </c>
      <c r="CI2" s="125"/>
      <c r="CJ2" s="128" t="s">
        <v>19</v>
      </c>
      <c r="CK2" s="129"/>
      <c r="CL2" s="130" t="s">
        <v>21</v>
      </c>
      <c r="CM2" s="126" t="s">
        <v>24</v>
      </c>
      <c r="CN2" s="15" t="s">
        <v>29</v>
      </c>
      <c r="CO2" s="116" t="s">
        <v>22</v>
      </c>
      <c r="CP2" s="118" t="s">
        <v>2</v>
      </c>
      <c r="CQ2" s="12" t="s">
        <v>13</v>
      </c>
      <c r="CR2" s="120" t="s">
        <v>1</v>
      </c>
      <c r="CS2" s="122" t="s">
        <v>12</v>
      </c>
      <c r="CT2" s="123"/>
      <c r="CU2" s="19" t="s">
        <v>31</v>
      </c>
      <c r="CV2" s="17" t="s">
        <v>35</v>
      </c>
      <c r="CW2" s="124" t="s">
        <v>16</v>
      </c>
      <c r="CX2" s="125"/>
      <c r="CY2" s="128" t="s">
        <v>19</v>
      </c>
      <c r="CZ2" s="139"/>
      <c r="DA2" s="140" t="s">
        <v>23</v>
      </c>
      <c r="DB2" s="130" t="s">
        <v>21</v>
      </c>
      <c r="DC2" s="70" t="s">
        <v>43</v>
      </c>
      <c r="DD2" s="15" t="s">
        <v>29</v>
      </c>
      <c r="DE2" s="138" t="s">
        <v>22</v>
      </c>
      <c r="DF2" s="142" t="s">
        <v>2</v>
      </c>
      <c r="DG2" s="13" t="s">
        <v>13</v>
      </c>
      <c r="DH2" s="143" t="s">
        <v>1</v>
      </c>
      <c r="DI2" s="144" t="s">
        <v>12</v>
      </c>
      <c r="DJ2" s="145"/>
      <c r="DK2" s="19" t="s">
        <v>31</v>
      </c>
      <c r="DL2" s="17" t="s">
        <v>35</v>
      </c>
      <c r="DM2" s="146" t="s">
        <v>16</v>
      </c>
      <c r="DN2" s="148" t="s">
        <v>18</v>
      </c>
      <c r="DO2" s="150" t="s">
        <v>25</v>
      </c>
      <c r="DP2" s="135" t="s">
        <v>23</v>
      </c>
      <c r="DQ2" s="137" t="s">
        <v>21</v>
      </c>
      <c r="DR2" s="70" t="s">
        <v>47</v>
      </c>
    </row>
    <row r="3" spans="1:122" s="37" customFormat="1" ht="21" customHeight="1" x14ac:dyDescent="0.2">
      <c r="A3" s="133"/>
      <c r="B3" s="22" t="s">
        <v>26</v>
      </c>
      <c r="C3" s="16" t="s">
        <v>30</v>
      </c>
      <c r="D3" s="117"/>
      <c r="E3" s="119"/>
      <c r="F3" s="121"/>
      <c r="G3" s="6" t="s">
        <v>0</v>
      </c>
      <c r="H3" s="7" t="s">
        <v>8</v>
      </c>
      <c r="I3" s="20" t="s">
        <v>32</v>
      </c>
      <c r="J3" s="18" t="s">
        <v>33</v>
      </c>
      <c r="K3" s="8" t="s">
        <v>0</v>
      </c>
      <c r="L3" s="9" t="s">
        <v>7</v>
      </c>
      <c r="M3" s="9" t="s">
        <v>0</v>
      </c>
      <c r="N3" s="10" t="s">
        <v>11</v>
      </c>
      <c r="O3" s="16" t="s">
        <v>30</v>
      </c>
      <c r="P3" s="117"/>
      <c r="Q3" s="119"/>
      <c r="R3" s="121"/>
      <c r="S3" s="6" t="s">
        <v>0</v>
      </c>
      <c r="T3" s="7" t="s">
        <v>8</v>
      </c>
      <c r="U3" s="20" t="s">
        <v>32</v>
      </c>
      <c r="V3" s="18" t="s">
        <v>33</v>
      </c>
      <c r="W3" s="8" t="s">
        <v>0</v>
      </c>
      <c r="X3" s="9" t="s">
        <v>7</v>
      </c>
      <c r="Y3" s="9" t="s">
        <v>0</v>
      </c>
      <c r="Z3" s="10" t="s">
        <v>11</v>
      </c>
      <c r="AA3" s="16" t="s">
        <v>30</v>
      </c>
      <c r="AB3" s="117"/>
      <c r="AC3" s="119"/>
      <c r="AD3" s="121"/>
      <c r="AE3" s="6" t="s">
        <v>0</v>
      </c>
      <c r="AF3" s="7" t="s">
        <v>8</v>
      </c>
      <c r="AG3" s="20" t="s">
        <v>32</v>
      </c>
      <c r="AH3" s="18" t="s">
        <v>33</v>
      </c>
      <c r="AI3" s="8" t="s">
        <v>0</v>
      </c>
      <c r="AJ3" s="9" t="s">
        <v>7</v>
      </c>
      <c r="AK3" s="9" t="s">
        <v>0</v>
      </c>
      <c r="AL3" s="10" t="s">
        <v>11</v>
      </c>
      <c r="AM3" s="16" t="s">
        <v>30</v>
      </c>
      <c r="AN3" s="117"/>
      <c r="AO3" s="119"/>
      <c r="AP3" s="121"/>
      <c r="AQ3" s="6" t="s">
        <v>0</v>
      </c>
      <c r="AR3" s="7" t="s">
        <v>8</v>
      </c>
      <c r="AS3" s="20" t="s">
        <v>32</v>
      </c>
      <c r="AT3" s="18" t="s">
        <v>33</v>
      </c>
      <c r="AU3" s="8" t="s">
        <v>0</v>
      </c>
      <c r="AV3" s="9" t="s">
        <v>7</v>
      </c>
      <c r="AW3" s="9" t="s">
        <v>0</v>
      </c>
      <c r="AX3" s="10" t="s">
        <v>11</v>
      </c>
      <c r="AY3" s="16" t="s">
        <v>30</v>
      </c>
      <c r="AZ3" s="117"/>
      <c r="BA3" s="119"/>
      <c r="BB3" s="11">
        <v>1769</v>
      </c>
      <c r="BC3" s="121"/>
      <c r="BD3" s="6" t="s">
        <v>0</v>
      </c>
      <c r="BE3" s="7" t="s">
        <v>8</v>
      </c>
      <c r="BF3" s="20" t="s">
        <v>32</v>
      </c>
      <c r="BG3" s="18" t="s">
        <v>33</v>
      </c>
      <c r="BH3" s="8" t="s">
        <v>0</v>
      </c>
      <c r="BI3" s="9" t="s">
        <v>7</v>
      </c>
      <c r="BJ3" s="9" t="s">
        <v>0</v>
      </c>
      <c r="BK3" s="10" t="s">
        <v>11</v>
      </c>
      <c r="BL3" s="16" t="s">
        <v>30</v>
      </c>
      <c r="BM3" s="117"/>
      <c r="BN3" s="119"/>
      <c r="BO3" s="11">
        <v>1801</v>
      </c>
      <c r="BP3" s="121"/>
      <c r="BQ3" s="6" t="s">
        <v>0</v>
      </c>
      <c r="BR3" s="7" t="s">
        <v>8</v>
      </c>
      <c r="BS3" s="20" t="s">
        <v>32</v>
      </c>
      <c r="BT3" s="18" t="s">
        <v>33</v>
      </c>
      <c r="BU3" s="8" t="s">
        <v>0</v>
      </c>
      <c r="BV3" s="9" t="s">
        <v>7</v>
      </c>
      <c r="BW3" s="9" t="s">
        <v>0</v>
      </c>
      <c r="BX3" s="10" t="s">
        <v>11</v>
      </c>
      <c r="BY3" s="16" t="s">
        <v>30</v>
      </c>
      <c r="BZ3" s="117"/>
      <c r="CA3" s="119"/>
      <c r="CB3" s="11">
        <v>1815</v>
      </c>
      <c r="CC3" s="121"/>
      <c r="CD3" s="6" t="s">
        <v>0</v>
      </c>
      <c r="CE3" s="7" t="s">
        <v>8</v>
      </c>
      <c r="CF3" s="20" t="s">
        <v>32</v>
      </c>
      <c r="CG3" s="18" t="s">
        <v>33</v>
      </c>
      <c r="CH3" s="8" t="s">
        <v>0</v>
      </c>
      <c r="CI3" s="9" t="s">
        <v>7</v>
      </c>
      <c r="CJ3" s="9" t="s">
        <v>0</v>
      </c>
      <c r="CK3" s="10" t="s">
        <v>11</v>
      </c>
      <c r="CL3" s="131"/>
      <c r="CM3" s="127"/>
      <c r="CN3" s="16" t="s">
        <v>30</v>
      </c>
      <c r="CO3" s="117"/>
      <c r="CP3" s="119"/>
      <c r="CQ3" s="11">
        <v>1835</v>
      </c>
      <c r="CR3" s="121"/>
      <c r="CS3" s="6" t="s">
        <v>0</v>
      </c>
      <c r="CT3" s="7" t="s">
        <v>8</v>
      </c>
      <c r="CU3" s="20" t="s">
        <v>32</v>
      </c>
      <c r="CV3" s="18" t="s">
        <v>33</v>
      </c>
      <c r="CW3" s="8" t="s">
        <v>0</v>
      </c>
      <c r="CX3" s="9" t="s">
        <v>7</v>
      </c>
      <c r="CY3" s="9" t="s">
        <v>0</v>
      </c>
      <c r="CZ3" s="9" t="s">
        <v>11</v>
      </c>
      <c r="DA3" s="141"/>
      <c r="DB3" s="131"/>
      <c r="DC3" s="31" t="s">
        <v>44</v>
      </c>
      <c r="DD3" s="16" t="s">
        <v>30</v>
      </c>
      <c r="DE3" s="117"/>
      <c r="DF3" s="119"/>
      <c r="DG3" s="11">
        <v>1855</v>
      </c>
      <c r="DH3" s="121"/>
      <c r="DI3" s="6" t="s">
        <v>0</v>
      </c>
      <c r="DJ3" s="7" t="s">
        <v>8</v>
      </c>
      <c r="DK3" s="20" t="s">
        <v>32</v>
      </c>
      <c r="DL3" s="18" t="s">
        <v>33</v>
      </c>
      <c r="DM3" s="147"/>
      <c r="DN3" s="149"/>
      <c r="DO3" s="151"/>
      <c r="DP3" s="136"/>
      <c r="DQ3" s="131"/>
      <c r="DR3" s="31" t="s">
        <v>48</v>
      </c>
    </row>
    <row r="4" spans="1:122" s="37" customFormat="1" ht="24" customHeight="1" thickBot="1" x14ac:dyDescent="0.25">
      <c r="A4" s="134"/>
      <c r="B4" s="38" t="s">
        <v>4</v>
      </c>
      <c r="C4" s="14" t="s">
        <v>27</v>
      </c>
      <c r="D4" s="39" t="s">
        <v>3</v>
      </c>
      <c r="E4" s="40" t="s">
        <v>3</v>
      </c>
      <c r="F4" s="41" t="s">
        <v>3</v>
      </c>
      <c r="G4" s="42" t="s">
        <v>3</v>
      </c>
      <c r="H4" s="41" t="s">
        <v>3</v>
      </c>
      <c r="I4" s="14" t="s">
        <v>3</v>
      </c>
      <c r="J4" s="43" t="s">
        <v>34</v>
      </c>
      <c r="K4" s="42" t="s">
        <v>3</v>
      </c>
      <c r="L4" s="40" t="s">
        <v>17</v>
      </c>
      <c r="M4" s="40" t="s">
        <v>3</v>
      </c>
      <c r="N4" s="41" t="s">
        <v>17</v>
      </c>
      <c r="O4" s="14" t="s">
        <v>27</v>
      </c>
      <c r="P4" s="39" t="s">
        <v>3</v>
      </c>
      <c r="Q4" s="40" t="s">
        <v>3</v>
      </c>
      <c r="R4" s="41" t="s">
        <v>3</v>
      </c>
      <c r="S4" s="42" t="s">
        <v>3</v>
      </c>
      <c r="T4" s="41" t="s">
        <v>3</v>
      </c>
      <c r="U4" s="14" t="s">
        <v>3</v>
      </c>
      <c r="V4" s="43" t="s">
        <v>34</v>
      </c>
      <c r="W4" s="42" t="s">
        <v>3</v>
      </c>
      <c r="X4" s="40" t="s">
        <v>17</v>
      </c>
      <c r="Y4" s="40" t="s">
        <v>3</v>
      </c>
      <c r="Z4" s="41" t="s">
        <v>17</v>
      </c>
      <c r="AA4" s="14" t="s">
        <v>27</v>
      </c>
      <c r="AB4" s="39" t="s">
        <v>3</v>
      </c>
      <c r="AC4" s="40" t="s">
        <v>3</v>
      </c>
      <c r="AD4" s="41" t="s">
        <v>3</v>
      </c>
      <c r="AE4" s="42" t="s">
        <v>3</v>
      </c>
      <c r="AF4" s="41" t="s">
        <v>3</v>
      </c>
      <c r="AG4" s="14" t="s">
        <v>3</v>
      </c>
      <c r="AH4" s="43" t="s">
        <v>34</v>
      </c>
      <c r="AI4" s="42" t="s">
        <v>3</v>
      </c>
      <c r="AJ4" s="40" t="s">
        <v>17</v>
      </c>
      <c r="AK4" s="40" t="s">
        <v>3</v>
      </c>
      <c r="AL4" s="41" t="s">
        <v>17</v>
      </c>
      <c r="AM4" s="14" t="s">
        <v>27</v>
      </c>
      <c r="AN4" s="39" t="s">
        <v>3</v>
      </c>
      <c r="AO4" s="40" t="s">
        <v>3</v>
      </c>
      <c r="AP4" s="41" t="s">
        <v>3</v>
      </c>
      <c r="AQ4" s="42" t="s">
        <v>3</v>
      </c>
      <c r="AR4" s="41" t="s">
        <v>3</v>
      </c>
      <c r="AS4" s="14" t="s">
        <v>3</v>
      </c>
      <c r="AT4" s="43" t="s">
        <v>34</v>
      </c>
      <c r="AU4" s="42" t="s">
        <v>3</v>
      </c>
      <c r="AV4" s="40" t="s">
        <v>17</v>
      </c>
      <c r="AW4" s="40" t="s">
        <v>3</v>
      </c>
      <c r="AX4" s="41" t="s">
        <v>17</v>
      </c>
      <c r="AY4" s="14" t="s">
        <v>27</v>
      </c>
      <c r="AZ4" s="39" t="s">
        <v>3</v>
      </c>
      <c r="BA4" s="40" t="s">
        <v>3</v>
      </c>
      <c r="BB4" s="40" t="s">
        <v>3</v>
      </c>
      <c r="BC4" s="41" t="s">
        <v>3</v>
      </c>
      <c r="BD4" s="42" t="s">
        <v>3</v>
      </c>
      <c r="BE4" s="41" t="s">
        <v>3</v>
      </c>
      <c r="BF4" s="14" t="s">
        <v>3</v>
      </c>
      <c r="BG4" s="43" t="s">
        <v>34</v>
      </c>
      <c r="BH4" s="42" t="s">
        <v>3</v>
      </c>
      <c r="BI4" s="40" t="s">
        <v>17</v>
      </c>
      <c r="BJ4" s="40" t="s">
        <v>3</v>
      </c>
      <c r="BK4" s="41" t="s">
        <v>17</v>
      </c>
      <c r="BL4" s="14" t="s">
        <v>27</v>
      </c>
      <c r="BM4" s="39" t="s">
        <v>3</v>
      </c>
      <c r="BN4" s="40" t="s">
        <v>3</v>
      </c>
      <c r="BO4" s="40" t="s">
        <v>3</v>
      </c>
      <c r="BP4" s="41" t="s">
        <v>3</v>
      </c>
      <c r="BQ4" s="42" t="s">
        <v>3</v>
      </c>
      <c r="BR4" s="41" t="s">
        <v>3</v>
      </c>
      <c r="BS4" s="14" t="s">
        <v>3</v>
      </c>
      <c r="BT4" s="43" t="s">
        <v>34</v>
      </c>
      <c r="BU4" s="42" t="s">
        <v>3</v>
      </c>
      <c r="BV4" s="40" t="s">
        <v>17</v>
      </c>
      <c r="BW4" s="40" t="s">
        <v>3</v>
      </c>
      <c r="BX4" s="41" t="s">
        <v>17</v>
      </c>
      <c r="BY4" s="14" t="s">
        <v>27</v>
      </c>
      <c r="BZ4" s="39" t="s">
        <v>3</v>
      </c>
      <c r="CA4" s="40" t="s">
        <v>3</v>
      </c>
      <c r="CB4" s="40" t="s">
        <v>3</v>
      </c>
      <c r="CC4" s="41" t="s">
        <v>3</v>
      </c>
      <c r="CD4" s="42" t="s">
        <v>3</v>
      </c>
      <c r="CE4" s="41" t="s">
        <v>3</v>
      </c>
      <c r="CF4" s="14" t="s">
        <v>3</v>
      </c>
      <c r="CG4" s="43" t="s">
        <v>34</v>
      </c>
      <c r="CH4" s="42" t="s">
        <v>3</v>
      </c>
      <c r="CI4" s="40" t="s">
        <v>20</v>
      </c>
      <c r="CJ4" s="40" t="s">
        <v>3</v>
      </c>
      <c r="CK4" s="41" t="s">
        <v>20</v>
      </c>
      <c r="CL4" s="44" t="s">
        <v>3</v>
      </c>
      <c r="CM4" s="4" t="s">
        <v>15</v>
      </c>
      <c r="CN4" s="14" t="s">
        <v>27</v>
      </c>
      <c r="CO4" s="39" t="s">
        <v>3</v>
      </c>
      <c r="CP4" s="40" t="s">
        <v>3</v>
      </c>
      <c r="CQ4" s="40" t="s">
        <v>3</v>
      </c>
      <c r="CR4" s="41" t="s">
        <v>3</v>
      </c>
      <c r="CS4" s="42" t="s">
        <v>3</v>
      </c>
      <c r="CT4" s="41" t="s">
        <v>3</v>
      </c>
      <c r="CU4" s="14" t="s">
        <v>3</v>
      </c>
      <c r="CV4" s="43" t="s">
        <v>34</v>
      </c>
      <c r="CW4" s="42" t="s">
        <v>3</v>
      </c>
      <c r="CX4" s="40" t="s">
        <v>20</v>
      </c>
      <c r="CY4" s="40" t="s">
        <v>3</v>
      </c>
      <c r="CZ4" s="40" t="s">
        <v>20</v>
      </c>
      <c r="DA4" s="45" t="s">
        <v>20</v>
      </c>
      <c r="DB4" s="44" t="s">
        <v>3</v>
      </c>
      <c r="DC4" s="32" t="s">
        <v>45</v>
      </c>
      <c r="DD4" s="14" t="s">
        <v>27</v>
      </c>
      <c r="DE4" s="39" t="s">
        <v>3</v>
      </c>
      <c r="DF4" s="40" t="s">
        <v>3</v>
      </c>
      <c r="DG4" s="40" t="s">
        <v>3</v>
      </c>
      <c r="DH4" s="41" t="s">
        <v>3</v>
      </c>
      <c r="DI4" s="42" t="s">
        <v>3</v>
      </c>
      <c r="DJ4" s="41" t="s">
        <v>3</v>
      </c>
      <c r="DK4" s="14" t="s">
        <v>3</v>
      </c>
      <c r="DL4" s="43" t="s">
        <v>34</v>
      </c>
      <c r="DM4" s="42" t="s">
        <v>3</v>
      </c>
      <c r="DN4" s="40" t="s">
        <v>3</v>
      </c>
      <c r="DO4" s="40" t="s">
        <v>20</v>
      </c>
      <c r="DP4" s="46" t="s">
        <v>20</v>
      </c>
      <c r="DQ4" s="44" t="s">
        <v>3</v>
      </c>
      <c r="DR4" s="32" t="s">
        <v>39</v>
      </c>
    </row>
    <row r="5" spans="1:122" s="57" customFormat="1" ht="13.5" customHeight="1" x14ac:dyDescent="0.2">
      <c r="A5" s="103" t="s">
        <v>57</v>
      </c>
      <c r="B5" s="87" t="s">
        <v>51</v>
      </c>
      <c r="C5" s="103" t="s">
        <v>57</v>
      </c>
      <c r="D5" s="105">
        <v>10</v>
      </c>
      <c r="E5" s="107">
        <v>47</v>
      </c>
      <c r="F5" s="109">
        <v>27</v>
      </c>
      <c r="G5" s="105">
        <v>23</v>
      </c>
      <c r="H5" s="109">
        <v>5</v>
      </c>
      <c r="I5" s="95">
        <v>0</v>
      </c>
      <c r="J5" s="47" t="s">
        <v>9</v>
      </c>
      <c r="K5" s="47">
        <v>0</v>
      </c>
      <c r="L5" s="48" t="s">
        <v>5</v>
      </c>
      <c r="M5" s="48">
        <v>0</v>
      </c>
      <c r="N5" s="49" t="s">
        <v>5</v>
      </c>
      <c r="O5" s="103" t="s">
        <v>57</v>
      </c>
      <c r="P5" s="105">
        <v>10</v>
      </c>
      <c r="Q5" s="107">
        <v>48</v>
      </c>
      <c r="R5" s="109">
        <v>27</v>
      </c>
      <c r="S5" s="105">
        <v>26</v>
      </c>
      <c r="T5" s="109">
        <v>5</v>
      </c>
      <c r="U5" s="95">
        <v>0</v>
      </c>
      <c r="V5" s="47" t="s">
        <v>9</v>
      </c>
      <c r="W5" s="50">
        <v>0</v>
      </c>
      <c r="X5" s="51" t="s">
        <v>5</v>
      </c>
      <c r="Y5" s="48">
        <v>0</v>
      </c>
      <c r="Z5" s="49" t="s">
        <v>5</v>
      </c>
      <c r="AA5" s="103" t="s">
        <v>57</v>
      </c>
      <c r="AB5" s="105">
        <v>10</v>
      </c>
      <c r="AC5" s="107">
        <v>49</v>
      </c>
      <c r="AD5" s="109">
        <v>27</v>
      </c>
      <c r="AE5" s="105">
        <v>27</v>
      </c>
      <c r="AF5" s="109">
        <v>5</v>
      </c>
      <c r="AG5" s="95">
        <v>0</v>
      </c>
      <c r="AH5" s="47" t="s">
        <v>9</v>
      </c>
      <c r="AI5" s="50">
        <v>0</v>
      </c>
      <c r="AJ5" s="51" t="s">
        <v>5</v>
      </c>
      <c r="AK5" s="48">
        <v>0</v>
      </c>
      <c r="AL5" s="49" t="s">
        <v>5</v>
      </c>
      <c r="AM5" s="103" t="s">
        <v>57</v>
      </c>
      <c r="AN5" s="105">
        <v>15</v>
      </c>
      <c r="AO5" s="107">
        <v>50</v>
      </c>
      <c r="AP5" s="109">
        <v>29</v>
      </c>
      <c r="AQ5" s="105">
        <v>32</v>
      </c>
      <c r="AR5" s="109">
        <v>5</v>
      </c>
      <c r="AS5" s="95">
        <v>0</v>
      </c>
      <c r="AT5" s="47" t="s">
        <v>9</v>
      </c>
      <c r="AU5" s="72">
        <v>1</v>
      </c>
      <c r="AV5" s="73" t="s">
        <v>6</v>
      </c>
      <c r="AW5" s="73">
        <v>0</v>
      </c>
      <c r="AX5" s="74" t="s">
        <v>5</v>
      </c>
      <c r="AY5" s="103" t="s">
        <v>57</v>
      </c>
      <c r="AZ5" s="105">
        <v>24</v>
      </c>
      <c r="BA5" s="107">
        <v>54</v>
      </c>
      <c r="BB5" s="107">
        <v>41987</v>
      </c>
      <c r="BC5" s="109">
        <v>30</v>
      </c>
      <c r="BD5" s="105">
        <v>32</v>
      </c>
      <c r="BE5" s="109">
        <v>6</v>
      </c>
      <c r="BF5" s="95">
        <v>0</v>
      </c>
      <c r="BG5" s="47" t="s">
        <v>9</v>
      </c>
      <c r="BH5" s="72">
        <v>16</v>
      </c>
      <c r="BI5" s="73">
        <v>16</v>
      </c>
      <c r="BJ5" s="73">
        <v>0</v>
      </c>
      <c r="BK5" s="74" t="s">
        <v>5</v>
      </c>
      <c r="BL5" s="103" t="s">
        <v>57</v>
      </c>
      <c r="BM5" s="105">
        <v>25</v>
      </c>
      <c r="BN5" s="107">
        <v>53</v>
      </c>
      <c r="BO5" s="107">
        <v>52207</v>
      </c>
      <c r="BP5" s="109">
        <v>30</v>
      </c>
      <c r="BQ5" s="105">
        <v>36</v>
      </c>
      <c r="BR5" s="109">
        <v>8</v>
      </c>
      <c r="BS5" s="95">
        <v>5</v>
      </c>
      <c r="BT5" s="47" t="s">
        <v>9</v>
      </c>
      <c r="BU5" s="72">
        <v>41</v>
      </c>
      <c r="BV5" s="90">
        <v>19</v>
      </c>
      <c r="BW5" s="73">
        <v>3</v>
      </c>
      <c r="BX5" s="168">
        <v>25</v>
      </c>
      <c r="BY5" s="103" t="s">
        <v>57</v>
      </c>
      <c r="BZ5" s="105">
        <v>26</v>
      </c>
      <c r="CA5" s="107">
        <v>53</v>
      </c>
      <c r="CB5" s="107">
        <v>52800</v>
      </c>
      <c r="CC5" s="109">
        <v>29</v>
      </c>
      <c r="CD5" s="105">
        <v>44</v>
      </c>
      <c r="CE5" s="109">
        <v>8</v>
      </c>
      <c r="CF5" s="95">
        <v>22</v>
      </c>
      <c r="CG5" s="47" t="s">
        <v>9</v>
      </c>
      <c r="CH5" s="72">
        <v>17</v>
      </c>
      <c r="CI5" s="90">
        <v>24</v>
      </c>
      <c r="CJ5" s="90">
        <v>18</v>
      </c>
      <c r="CK5" s="168">
        <v>23</v>
      </c>
      <c r="CL5" s="111">
        <v>8140</v>
      </c>
      <c r="CM5" s="160" t="s">
        <v>14</v>
      </c>
      <c r="CN5" s="103" t="s">
        <v>57</v>
      </c>
      <c r="CO5" s="105">
        <v>27</v>
      </c>
      <c r="CP5" s="107">
        <v>52</v>
      </c>
      <c r="CQ5" s="107">
        <v>59409</v>
      </c>
      <c r="CR5" s="109">
        <v>29</v>
      </c>
      <c r="CS5" s="105">
        <v>46</v>
      </c>
      <c r="CT5" s="109">
        <v>11</v>
      </c>
      <c r="CU5" s="95">
        <v>22</v>
      </c>
      <c r="CV5" s="47" t="s">
        <v>9</v>
      </c>
      <c r="CW5" s="72">
        <v>44</v>
      </c>
      <c r="CX5" s="90">
        <v>24.6</v>
      </c>
      <c r="CY5" s="73">
        <v>19</v>
      </c>
      <c r="CZ5" s="90">
        <v>31.4</v>
      </c>
      <c r="DA5" s="74">
        <v>34</v>
      </c>
      <c r="DB5" s="76">
        <v>8186</v>
      </c>
      <c r="DC5" s="77" t="s">
        <v>52</v>
      </c>
      <c r="DD5" s="103" t="s">
        <v>57</v>
      </c>
      <c r="DE5" s="105">
        <v>29</v>
      </c>
      <c r="DF5" s="107">
        <v>52</v>
      </c>
      <c r="DG5" s="107">
        <v>77359</v>
      </c>
      <c r="DH5" s="109">
        <v>30</v>
      </c>
      <c r="DI5" s="105">
        <v>50</v>
      </c>
      <c r="DJ5" s="109">
        <v>21</v>
      </c>
      <c r="DK5" s="95">
        <v>36</v>
      </c>
      <c r="DL5" s="47" t="s">
        <v>9</v>
      </c>
      <c r="DM5" s="72">
        <v>84</v>
      </c>
      <c r="DN5" s="73">
        <v>13</v>
      </c>
      <c r="DO5" s="90">
        <v>30.5</v>
      </c>
      <c r="DP5" s="74">
        <v>35</v>
      </c>
      <c r="DQ5" s="76">
        <v>9392</v>
      </c>
      <c r="DR5" s="78" t="s">
        <v>53</v>
      </c>
    </row>
    <row r="6" spans="1:122" s="57" customFormat="1" ht="13.5" customHeight="1" thickBot="1" x14ac:dyDescent="0.25">
      <c r="A6" s="104"/>
      <c r="B6" s="88" t="s">
        <v>54</v>
      </c>
      <c r="C6" s="104"/>
      <c r="D6" s="106"/>
      <c r="E6" s="108"/>
      <c r="F6" s="110"/>
      <c r="G6" s="106"/>
      <c r="H6" s="110"/>
      <c r="I6" s="96"/>
      <c r="J6" s="71" t="s">
        <v>10</v>
      </c>
      <c r="K6" s="58" t="s">
        <v>5</v>
      </c>
      <c r="L6" s="59" t="s">
        <v>5</v>
      </c>
      <c r="M6" s="60" t="s">
        <v>5</v>
      </c>
      <c r="N6" s="61" t="s">
        <v>5</v>
      </c>
      <c r="O6" s="104"/>
      <c r="P6" s="106"/>
      <c r="Q6" s="108"/>
      <c r="R6" s="110"/>
      <c r="S6" s="106"/>
      <c r="T6" s="110"/>
      <c r="U6" s="96"/>
      <c r="V6" s="71" t="s">
        <v>10</v>
      </c>
      <c r="W6" s="58" t="s">
        <v>5</v>
      </c>
      <c r="X6" s="59" t="s">
        <v>5</v>
      </c>
      <c r="Y6" s="60" t="s">
        <v>5</v>
      </c>
      <c r="Z6" s="61" t="s">
        <v>5</v>
      </c>
      <c r="AA6" s="104"/>
      <c r="AB6" s="106"/>
      <c r="AC6" s="108"/>
      <c r="AD6" s="110"/>
      <c r="AE6" s="106"/>
      <c r="AF6" s="110"/>
      <c r="AG6" s="96"/>
      <c r="AH6" s="62" t="s">
        <v>10</v>
      </c>
      <c r="AI6" s="63" t="s">
        <v>5</v>
      </c>
      <c r="AJ6" s="64" t="s">
        <v>5</v>
      </c>
      <c r="AK6" s="59" t="s">
        <v>5</v>
      </c>
      <c r="AL6" s="61" t="s">
        <v>5</v>
      </c>
      <c r="AM6" s="104"/>
      <c r="AN6" s="106"/>
      <c r="AO6" s="108"/>
      <c r="AP6" s="110"/>
      <c r="AQ6" s="106"/>
      <c r="AR6" s="110"/>
      <c r="AS6" s="96"/>
      <c r="AT6" s="62" t="s">
        <v>10</v>
      </c>
      <c r="AU6" s="82" t="s">
        <v>5</v>
      </c>
      <c r="AV6" s="83" t="s">
        <v>5</v>
      </c>
      <c r="AW6" s="80" t="s">
        <v>5</v>
      </c>
      <c r="AX6" s="81" t="s">
        <v>5</v>
      </c>
      <c r="AY6" s="104"/>
      <c r="AZ6" s="106"/>
      <c r="BA6" s="108"/>
      <c r="BB6" s="108"/>
      <c r="BC6" s="110"/>
      <c r="BD6" s="106"/>
      <c r="BE6" s="110"/>
      <c r="BF6" s="96"/>
      <c r="BG6" s="62" t="s">
        <v>10</v>
      </c>
      <c r="BH6" s="82" t="s">
        <v>5</v>
      </c>
      <c r="BI6" s="83" t="s">
        <v>5</v>
      </c>
      <c r="BJ6" s="80" t="s">
        <v>5</v>
      </c>
      <c r="BK6" s="81" t="s">
        <v>5</v>
      </c>
      <c r="BL6" s="104"/>
      <c r="BM6" s="106"/>
      <c r="BN6" s="108"/>
      <c r="BO6" s="108"/>
      <c r="BP6" s="110"/>
      <c r="BQ6" s="106"/>
      <c r="BR6" s="110"/>
      <c r="BS6" s="96"/>
      <c r="BT6" s="71" t="s">
        <v>10</v>
      </c>
      <c r="BU6" s="82">
        <v>4</v>
      </c>
      <c r="BV6" s="83">
        <v>43</v>
      </c>
      <c r="BW6" s="80">
        <v>1</v>
      </c>
      <c r="BX6" s="81" t="s">
        <v>6</v>
      </c>
      <c r="BY6" s="104"/>
      <c r="BZ6" s="106"/>
      <c r="CA6" s="108"/>
      <c r="CB6" s="108"/>
      <c r="CC6" s="110"/>
      <c r="CD6" s="106"/>
      <c r="CE6" s="110"/>
      <c r="CF6" s="96"/>
      <c r="CG6" s="71" t="s">
        <v>10</v>
      </c>
      <c r="CH6" s="82">
        <v>4</v>
      </c>
      <c r="CI6" s="169">
        <v>63</v>
      </c>
      <c r="CJ6" s="170">
        <v>17</v>
      </c>
      <c r="CK6" s="171">
        <v>64</v>
      </c>
      <c r="CL6" s="112"/>
      <c r="CM6" s="161"/>
      <c r="CN6" s="104"/>
      <c r="CO6" s="106"/>
      <c r="CP6" s="108"/>
      <c r="CQ6" s="108"/>
      <c r="CR6" s="110"/>
      <c r="CS6" s="106"/>
      <c r="CT6" s="110"/>
      <c r="CU6" s="96"/>
      <c r="CV6" s="71" t="s">
        <v>10</v>
      </c>
      <c r="CW6" s="82">
        <v>2</v>
      </c>
      <c r="CX6" s="83">
        <v>40</v>
      </c>
      <c r="CY6" s="80">
        <v>20</v>
      </c>
      <c r="CZ6" s="80">
        <v>53</v>
      </c>
      <c r="DA6" s="81">
        <v>55</v>
      </c>
      <c r="DB6" s="84">
        <v>2694</v>
      </c>
      <c r="DC6" s="85" t="s">
        <v>55</v>
      </c>
      <c r="DD6" s="104"/>
      <c r="DE6" s="106"/>
      <c r="DF6" s="108"/>
      <c r="DG6" s="108"/>
      <c r="DH6" s="110"/>
      <c r="DI6" s="106"/>
      <c r="DJ6" s="110"/>
      <c r="DK6" s="96"/>
      <c r="DL6" s="71" t="s">
        <v>10</v>
      </c>
      <c r="DM6" s="79">
        <v>36</v>
      </c>
      <c r="DN6" s="80">
        <v>31</v>
      </c>
      <c r="DO6" s="80">
        <v>49</v>
      </c>
      <c r="DP6" s="81">
        <v>66</v>
      </c>
      <c r="DQ6" s="86">
        <v>3613</v>
      </c>
      <c r="DR6" s="85" t="s">
        <v>56</v>
      </c>
    </row>
    <row r="7" spans="1:122" s="66" customFormat="1" x14ac:dyDescent="0.2">
      <c r="A7" s="103" t="s">
        <v>58</v>
      </c>
      <c r="B7" s="87" t="s">
        <v>59</v>
      </c>
      <c r="C7" s="103" t="s">
        <v>58</v>
      </c>
      <c r="D7" s="105">
        <v>2</v>
      </c>
      <c r="E7" s="107">
        <v>17</v>
      </c>
      <c r="F7" s="109">
        <v>11</v>
      </c>
      <c r="G7" s="105">
        <v>14</v>
      </c>
      <c r="H7" s="109">
        <v>0</v>
      </c>
      <c r="I7" s="99">
        <v>0</v>
      </c>
      <c r="J7" s="47" t="s">
        <v>9</v>
      </c>
      <c r="K7" s="47">
        <v>0</v>
      </c>
      <c r="L7" s="48" t="s">
        <v>5</v>
      </c>
      <c r="M7" s="48">
        <v>0</v>
      </c>
      <c r="N7" s="49" t="s">
        <v>5</v>
      </c>
      <c r="O7" s="103" t="s">
        <v>58</v>
      </c>
      <c r="P7" s="105">
        <v>2</v>
      </c>
      <c r="Q7" s="107">
        <v>17</v>
      </c>
      <c r="R7" s="109">
        <v>11</v>
      </c>
      <c r="S7" s="105">
        <v>14</v>
      </c>
      <c r="T7" s="109">
        <v>0</v>
      </c>
      <c r="U7" s="99">
        <v>0</v>
      </c>
      <c r="V7" s="47" t="s">
        <v>9</v>
      </c>
      <c r="W7" s="47">
        <v>0</v>
      </c>
      <c r="X7" s="48" t="s">
        <v>5</v>
      </c>
      <c r="Y7" s="48">
        <v>0</v>
      </c>
      <c r="Z7" s="49" t="s">
        <v>5</v>
      </c>
      <c r="AA7" s="103" t="s">
        <v>58</v>
      </c>
      <c r="AB7" s="105">
        <v>2</v>
      </c>
      <c r="AC7" s="107">
        <v>16</v>
      </c>
      <c r="AD7" s="109">
        <v>11</v>
      </c>
      <c r="AE7" s="105">
        <v>13</v>
      </c>
      <c r="AF7" s="109">
        <v>0</v>
      </c>
      <c r="AG7" s="95">
        <v>0</v>
      </c>
      <c r="AH7" s="47" t="s">
        <v>9</v>
      </c>
      <c r="AI7" s="47">
        <v>0</v>
      </c>
      <c r="AJ7" s="48" t="s">
        <v>5</v>
      </c>
      <c r="AK7" s="48">
        <v>0</v>
      </c>
      <c r="AL7" s="49" t="s">
        <v>5</v>
      </c>
      <c r="AM7" s="103" t="s">
        <v>58</v>
      </c>
      <c r="AN7" s="105">
        <v>5</v>
      </c>
      <c r="AO7" s="107">
        <v>16</v>
      </c>
      <c r="AP7" s="109">
        <v>12</v>
      </c>
      <c r="AQ7" s="105">
        <v>13</v>
      </c>
      <c r="AR7" s="109">
        <v>1</v>
      </c>
      <c r="AS7" s="95">
        <v>0</v>
      </c>
      <c r="AT7" s="47" t="s">
        <v>9</v>
      </c>
      <c r="AU7" s="72">
        <v>0</v>
      </c>
      <c r="AV7" s="73" t="s">
        <v>5</v>
      </c>
      <c r="AW7" s="73">
        <v>0</v>
      </c>
      <c r="AX7" s="74" t="s">
        <v>5</v>
      </c>
      <c r="AY7" s="103" t="s">
        <v>58</v>
      </c>
      <c r="AZ7" s="105">
        <v>12</v>
      </c>
      <c r="BA7" s="107">
        <v>16</v>
      </c>
      <c r="BB7" s="107">
        <v>12615</v>
      </c>
      <c r="BC7" s="109">
        <v>12</v>
      </c>
      <c r="BD7" s="105">
        <v>15</v>
      </c>
      <c r="BE7" s="109">
        <v>1</v>
      </c>
      <c r="BF7" s="95">
        <v>0</v>
      </c>
      <c r="BG7" s="47" t="s">
        <v>9</v>
      </c>
      <c r="BH7" s="72">
        <v>0</v>
      </c>
      <c r="BI7" s="73" t="s">
        <v>5</v>
      </c>
      <c r="BJ7" s="73">
        <v>0</v>
      </c>
      <c r="BK7" s="74" t="s">
        <v>5</v>
      </c>
      <c r="BL7" s="103" t="s">
        <v>58</v>
      </c>
      <c r="BM7" s="105">
        <v>12</v>
      </c>
      <c r="BN7" s="107">
        <v>16</v>
      </c>
      <c r="BO7" s="107">
        <v>19067</v>
      </c>
      <c r="BP7" s="109">
        <v>12</v>
      </c>
      <c r="BQ7" s="105">
        <v>16</v>
      </c>
      <c r="BR7" s="109">
        <v>1</v>
      </c>
      <c r="BS7" s="95">
        <v>1</v>
      </c>
      <c r="BT7" s="47" t="s">
        <v>9</v>
      </c>
      <c r="BU7" s="72">
        <v>8</v>
      </c>
      <c r="BV7" s="90">
        <v>26.8</v>
      </c>
      <c r="BW7" s="73">
        <v>2</v>
      </c>
      <c r="BX7" s="168">
        <v>20</v>
      </c>
      <c r="BY7" s="103" t="s">
        <v>58</v>
      </c>
      <c r="BZ7" s="105">
        <v>10</v>
      </c>
      <c r="CA7" s="107">
        <v>15</v>
      </c>
      <c r="CB7" s="107">
        <v>17711</v>
      </c>
      <c r="CC7" s="109">
        <v>10</v>
      </c>
      <c r="CD7" s="105">
        <v>15</v>
      </c>
      <c r="CE7" s="109">
        <v>2</v>
      </c>
      <c r="CF7" s="95">
        <v>5</v>
      </c>
      <c r="CG7" s="47" t="s">
        <v>9</v>
      </c>
      <c r="CH7" s="72">
        <v>9</v>
      </c>
      <c r="CI7" s="90">
        <v>30</v>
      </c>
      <c r="CJ7" s="90">
        <v>5</v>
      </c>
      <c r="CK7" s="168">
        <v>26</v>
      </c>
      <c r="CL7" s="111">
        <v>2300</v>
      </c>
      <c r="CM7" s="160" t="s">
        <v>14</v>
      </c>
      <c r="CN7" s="103" t="s">
        <v>58</v>
      </c>
      <c r="CO7" s="105">
        <v>10</v>
      </c>
      <c r="CP7" s="107">
        <v>17</v>
      </c>
      <c r="CQ7" s="107">
        <v>25301</v>
      </c>
      <c r="CR7" s="109">
        <v>10</v>
      </c>
      <c r="CS7" s="105">
        <v>16</v>
      </c>
      <c r="CT7" s="109">
        <v>8</v>
      </c>
      <c r="CU7" s="95">
        <v>5</v>
      </c>
      <c r="CV7" s="47" t="s">
        <v>9</v>
      </c>
      <c r="CW7" s="72">
        <v>23</v>
      </c>
      <c r="CX7" s="90">
        <v>29.2</v>
      </c>
      <c r="CY7" s="73">
        <v>9</v>
      </c>
      <c r="CZ7" s="90">
        <v>19.8</v>
      </c>
      <c r="DA7" s="74">
        <v>57</v>
      </c>
      <c r="DB7" s="76">
        <v>4132</v>
      </c>
      <c r="DC7" s="77" t="s">
        <v>60</v>
      </c>
      <c r="DD7" s="103" t="s">
        <v>58</v>
      </c>
      <c r="DE7" s="105">
        <v>11</v>
      </c>
      <c r="DF7" s="107">
        <v>20</v>
      </c>
      <c r="DG7" s="107">
        <v>31125</v>
      </c>
      <c r="DH7" s="109">
        <v>11</v>
      </c>
      <c r="DI7" s="105">
        <v>17</v>
      </c>
      <c r="DJ7" s="109">
        <v>10</v>
      </c>
      <c r="DK7" s="95">
        <v>14</v>
      </c>
      <c r="DL7" s="47" t="s">
        <v>9</v>
      </c>
      <c r="DM7" s="72">
        <v>38</v>
      </c>
      <c r="DN7" s="73">
        <v>9</v>
      </c>
      <c r="DO7" s="90">
        <v>32.299999999999997</v>
      </c>
      <c r="DP7" s="74">
        <v>35</v>
      </c>
      <c r="DQ7" s="76">
        <v>5142</v>
      </c>
      <c r="DR7" s="78" t="s">
        <v>61</v>
      </c>
    </row>
    <row r="8" spans="1:122" s="66" customFormat="1" ht="13.5" thickBot="1" x14ac:dyDescent="0.25">
      <c r="A8" s="104"/>
      <c r="B8" s="88" t="s">
        <v>62</v>
      </c>
      <c r="C8" s="104"/>
      <c r="D8" s="106"/>
      <c r="E8" s="108"/>
      <c r="F8" s="110"/>
      <c r="G8" s="106"/>
      <c r="H8" s="110"/>
      <c r="I8" s="100"/>
      <c r="J8" s="34" t="s">
        <v>10</v>
      </c>
      <c r="K8" s="58" t="s">
        <v>5</v>
      </c>
      <c r="L8" s="59" t="s">
        <v>5</v>
      </c>
      <c r="M8" s="60" t="s">
        <v>5</v>
      </c>
      <c r="N8" s="61" t="s">
        <v>5</v>
      </c>
      <c r="O8" s="104"/>
      <c r="P8" s="106"/>
      <c r="Q8" s="108"/>
      <c r="R8" s="110"/>
      <c r="S8" s="106"/>
      <c r="T8" s="110"/>
      <c r="U8" s="100"/>
      <c r="V8" s="34" t="s">
        <v>10</v>
      </c>
      <c r="W8" s="58" t="s">
        <v>5</v>
      </c>
      <c r="X8" s="59" t="s">
        <v>5</v>
      </c>
      <c r="Y8" s="60" t="s">
        <v>5</v>
      </c>
      <c r="Z8" s="61" t="s">
        <v>5</v>
      </c>
      <c r="AA8" s="104"/>
      <c r="AB8" s="106"/>
      <c r="AC8" s="108"/>
      <c r="AD8" s="110"/>
      <c r="AE8" s="106"/>
      <c r="AF8" s="110"/>
      <c r="AG8" s="96"/>
      <c r="AH8" s="34" t="s">
        <v>10</v>
      </c>
      <c r="AI8" s="58" t="s">
        <v>5</v>
      </c>
      <c r="AJ8" s="59" t="s">
        <v>5</v>
      </c>
      <c r="AK8" s="60" t="s">
        <v>5</v>
      </c>
      <c r="AL8" s="61" t="s">
        <v>5</v>
      </c>
      <c r="AM8" s="104"/>
      <c r="AN8" s="106"/>
      <c r="AO8" s="108"/>
      <c r="AP8" s="110"/>
      <c r="AQ8" s="106"/>
      <c r="AR8" s="110"/>
      <c r="AS8" s="96"/>
      <c r="AT8" s="34" t="s">
        <v>10</v>
      </c>
      <c r="AU8" s="82" t="s">
        <v>5</v>
      </c>
      <c r="AV8" s="83" t="s">
        <v>5</v>
      </c>
      <c r="AW8" s="80" t="s">
        <v>5</v>
      </c>
      <c r="AX8" s="81" t="s">
        <v>5</v>
      </c>
      <c r="AY8" s="104"/>
      <c r="AZ8" s="106"/>
      <c r="BA8" s="108"/>
      <c r="BB8" s="108"/>
      <c r="BC8" s="110"/>
      <c r="BD8" s="106"/>
      <c r="BE8" s="110"/>
      <c r="BF8" s="96"/>
      <c r="BG8" s="34" t="s">
        <v>10</v>
      </c>
      <c r="BH8" s="82" t="s">
        <v>5</v>
      </c>
      <c r="BI8" s="83" t="s">
        <v>5</v>
      </c>
      <c r="BJ8" s="80" t="s">
        <v>5</v>
      </c>
      <c r="BK8" s="81" t="s">
        <v>5</v>
      </c>
      <c r="BL8" s="104"/>
      <c r="BM8" s="106"/>
      <c r="BN8" s="108"/>
      <c r="BO8" s="108"/>
      <c r="BP8" s="110"/>
      <c r="BQ8" s="106"/>
      <c r="BR8" s="110"/>
      <c r="BS8" s="96"/>
      <c r="BT8" s="34" t="s">
        <v>10</v>
      </c>
      <c r="BU8" s="82">
        <v>0</v>
      </c>
      <c r="BV8" s="83" t="s">
        <v>5</v>
      </c>
      <c r="BW8" s="80">
        <v>1</v>
      </c>
      <c r="BX8" s="81">
        <v>35</v>
      </c>
      <c r="BY8" s="104"/>
      <c r="BZ8" s="106"/>
      <c r="CA8" s="108"/>
      <c r="CB8" s="108"/>
      <c r="CC8" s="110"/>
      <c r="CD8" s="106"/>
      <c r="CE8" s="110"/>
      <c r="CF8" s="96"/>
      <c r="CG8" s="34" t="s">
        <v>10</v>
      </c>
      <c r="CH8" s="82">
        <v>0</v>
      </c>
      <c r="CI8" s="169" t="s">
        <v>5</v>
      </c>
      <c r="CJ8" s="170">
        <v>5</v>
      </c>
      <c r="CK8" s="171">
        <v>17</v>
      </c>
      <c r="CL8" s="112"/>
      <c r="CM8" s="161"/>
      <c r="CN8" s="104"/>
      <c r="CO8" s="106"/>
      <c r="CP8" s="108"/>
      <c r="CQ8" s="108"/>
      <c r="CR8" s="110"/>
      <c r="CS8" s="106"/>
      <c r="CT8" s="110"/>
      <c r="CU8" s="96"/>
      <c r="CV8" s="34" t="s">
        <v>10</v>
      </c>
      <c r="CW8" s="82">
        <v>0</v>
      </c>
      <c r="CX8" s="83" t="s">
        <v>5</v>
      </c>
      <c r="CY8" s="80">
        <v>5</v>
      </c>
      <c r="CZ8" s="80">
        <v>21</v>
      </c>
      <c r="DA8" s="81">
        <v>79</v>
      </c>
      <c r="DB8" s="94">
        <v>796</v>
      </c>
      <c r="DC8" s="85" t="s">
        <v>63</v>
      </c>
      <c r="DD8" s="104"/>
      <c r="DE8" s="106"/>
      <c r="DF8" s="108"/>
      <c r="DG8" s="108"/>
      <c r="DH8" s="110"/>
      <c r="DI8" s="106"/>
      <c r="DJ8" s="110"/>
      <c r="DK8" s="96"/>
      <c r="DL8" s="34" t="s">
        <v>10</v>
      </c>
      <c r="DM8" s="79">
        <v>14</v>
      </c>
      <c r="DN8" s="80">
        <v>6</v>
      </c>
      <c r="DO8" s="80">
        <v>40</v>
      </c>
      <c r="DP8" s="81">
        <v>95</v>
      </c>
      <c r="DQ8" s="86">
        <v>1586</v>
      </c>
      <c r="DR8" s="85" t="s">
        <v>64</v>
      </c>
    </row>
    <row r="9" spans="1:122" s="68" customFormat="1" ht="15.75" x14ac:dyDescent="0.2">
      <c r="A9" s="103" t="s">
        <v>75</v>
      </c>
      <c r="B9" s="87" t="s">
        <v>76</v>
      </c>
      <c r="C9" s="103" t="s">
        <v>75</v>
      </c>
      <c r="D9" s="105">
        <v>7</v>
      </c>
      <c r="E9" s="107">
        <v>16</v>
      </c>
      <c r="F9" s="109">
        <v>8</v>
      </c>
      <c r="G9" s="162">
        <v>11</v>
      </c>
      <c r="H9" s="109">
        <v>0</v>
      </c>
      <c r="I9" s="99">
        <v>0</v>
      </c>
      <c r="J9" s="47" t="s">
        <v>9</v>
      </c>
      <c r="K9" s="47">
        <v>0</v>
      </c>
      <c r="L9" s="48" t="s">
        <v>5</v>
      </c>
      <c r="M9" s="48">
        <v>0</v>
      </c>
      <c r="N9" s="49" t="s">
        <v>5</v>
      </c>
      <c r="O9" s="103" t="s">
        <v>75</v>
      </c>
      <c r="P9" s="105">
        <v>7</v>
      </c>
      <c r="Q9" s="107">
        <v>16</v>
      </c>
      <c r="R9" s="164">
        <v>9</v>
      </c>
      <c r="S9" s="162">
        <v>11</v>
      </c>
      <c r="T9" s="164">
        <v>0</v>
      </c>
      <c r="U9" s="99">
        <v>0</v>
      </c>
      <c r="V9" s="47" t="s">
        <v>9</v>
      </c>
      <c r="W9" s="47">
        <v>0</v>
      </c>
      <c r="X9" s="48" t="s">
        <v>5</v>
      </c>
      <c r="Y9" s="48">
        <v>0</v>
      </c>
      <c r="Z9" s="49" t="s">
        <v>5</v>
      </c>
      <c r="AA9" s="103" t="s">
        <v>75</v>
      </c>
      <c r="AB9" s="105">
        <v>7</v>
      </c>
      <c r="AC9" s="107">
        <v>15</v>
      </c>
      <c r="AD9" s="164">
        <v>10</v>
      </c>
      <c r="AE9" s="162">
        <v>10</v>
      </c>
      <c r="AF9" s="164">
        <v>0</v>
      </c>
      <c r="AG9" s="95">
        <v>0</v>
      </c>
      <c r="AH9" s="47" t="s">
        <v>9</v>
      </c>
      <c r="AI9" s="47">
        <v>0</v>
      </c>
      <c r="AJ9" s="48" t="s">
        <v>6</v>
      </c>
      <c r="AK9" s="48">
        <v>0</v>
      </c>
      <c r="AL9" s="49" t="s">
        <v>5</v>
      </c>
      <c r="AM9" s="103" t="s">
        <v>75</v>
      </c>
      <c r="AN9" s="105">
        <v>7</v>
      </c>
      <c r="AO9" s="107">
        <v>16</v>
      </c>
      <c r="AP9" s="164">
        <v>10</v>
      </c>
      <c r="AQ9" s="162">
        <v>11</v>
      </c>
      <c r="AR9" s="164">
        <v>0</v>
      </c>
      <c r="AS9" s="95">
        <v>0</v>
      </c>
      <c r="AT9" s="47" t="s">
        <v>9</v>
      </c>
      <c r="AU9" s="75">
        <v>1</v>
      </c>
      <c r="AV9" s="73" t="s">
        <v>6</v>
      </c>
      <c r="AW9" s="73">
        <v>1</v>
      </c>
      <c r="AX9" s="74" t="s">
        <v>6</v>
      </c>
      <c r="AY9" s="103" t="s">
        <v>75</v>
      </c>
      <c r="AZ9" s="105">
        <v>9</v>
      </c>
      <c r="BA9" s="107">
        <v>14</v>
      </c>
      <c r="BB9" s="107">
        <v>3772</v>
      </c>
      <c r="BC9" s="109">
        <v>10</v>
      </c>
      <c r="BD9" s="105">
        <v>14</v>
      </c>
      <c r="BE9" s="164">
        <v>0</v>
      </c>
      <c r="BF9" s="95">
        <v>0</v>
      </c>
      <c r="BG9" s="47" t="s">
        <v>9</v>
      </c>
      <c r="BH9" s="72">
        <v>2</v>
      </c>
      <c r="BI9" s="73" t="s">
        <v>6</v>
      </c>
      <c r="BJ9" s="73">
        <v>2</v>
      </c>
      <c r="BK9" s="74">
        <v>15</v>
      </c>
      <c r="BL9" s="103" t="s">
        <v>75</v>
      </c>
      <c r="BM9" s="105">
        <v>9</v>
      </c>
      <c r="BN9" s="107">
        <v>16</v>
      </c>
      <c r="BO9" s="107">
        <v>7540</v>
      </c>
      <c r="BP9" s="109">
        <v>12</v>
      </c>
      <c r="BQ9" s="105">
        <v>16</v>
      </c>
      <c r="BR9" s="109">
        <v>1</v>
      </c>
      <c r="BS9" s="95">
        <v>1</v>
      </c>
      <c r="BT9" s="47" t="s">
        <v>9</v>
      </c>
      <c r="BU9" s="72">
        <v>1</v>
      </c>
      <c r="BV9" s="90">
        <v>15</v>
      </c>
      <c r="BW9" s="73">
        <v>0</v>
      </c>
      <c r="BX9" s="89" t="s">
        <v>5</v>
      </c>
      <c r="BY9" s="103" t="s">
        <v>75</v>
      </c>
      <c r="BZ9" s="105">
        <v>7</v>
      </c>
      <c r="CA9" s="107">
        <v>14</v>
      </c>
      <c r="CB9" s="107">
        <v>6875</v>
      </c>
      <c r="CC9" s="109">
        <v>7</v>
      </c>
      <c r="CD9" s="105">
        <v>12</v>
      </c>
      <c r="CE9" s="109">
        <v>0</v>
      </c>
      <c r="CF9" s="95">
        <v>0</v>
      </c>
      <c r="CG9" s="47" t="s">
        <v>9</v>
      </c>
      <c r="CH9" s="72">
        <v>1</v>
      </c>
      <c r="CI9" s="90">
        <v>20</v>
      </c>
      <c r="CJ9" s="73">
        <v>2</v>
      </c>
      <c r="CK9" s="90">
        <v>7</v>
      </c>
      <c r="CL9" s="76">
        <v>351</v>
      </c>
      <c r="CM9" s="160" t="s">
        <v>77</v>
      </c>
      <c r="CN9" s="103" t="s">
        <v>75</v>
      </c>
      <c r="CO9" s="105">
        <v>6</v>
      </c>
      <c r="CP9" s="107">
        <v>16</v>
      </c>
      <c r="CQ9" s="107">
        <v>9775</v>
      </c>
      <c r="CR9" s="109">
        <v>6</v>
      </c>
      <c r="CS9" s="162">
        <v>15</v>
      </c>
      <c r="CT9" s="164">
        <v>1</v>
      </c>
      <c r="CU9" s="95">
        <v>3</v>
      </c>
      <c r="CV9" s="47" t="s">
        <v>9</v>
      </c>
      <c r="CW9" s="72">
        <v>5</v>
      </c>
      <c r="CX9" s="90">
        <v>35</v>
      </c>
      <c r="CY9" s="73">
        <v>2</v>
      </c>
      <c r="CZ9" s="90">
        <v>25</v>
      </c>
      <c r="DA9" s="74">
        <v>20</v>
      </c>
      <c r="DB9" s="76">
        <v>677</v>
      </c>
      <c r="DC9" s="77" t="s">
        <v>112</v>
      </c>
      <c r="DD9" s="103" t="s">
        <v>75</v>
      </c>
      <c r="DE9" s="105">
        <v>9</v>
      </c>
      <c r="DF9" s="107">
        <v>19</v>
      </c>
      <c r="DG9" s="107">
        <v>11608</v>
      </c>
      <c r="DH9" s="109">
        <v>9</v>
      </c>
      <c r="DI9" s="105">
        <v>16</v>
      </c>
      <c r="DJ9" s="164">
        <v>1</v>
      </c>
      <c r="DK9" s="95">
        <v>3</v>
      </c>
      <c r="DL9" s="47" t="s">
        <v>9</v>
      </c>
      <c r="DM9" s="72">
        <v>8</v>
      </c>
      <c r="DN9" s="73">
        <v>3</v>
      </c>
      <c r="DO9" s="90">
        <v>55</v>
      </c>
      <c r="DP9" s="74">
        <v>17</v>
      </c>
      <c r="DQ9" s="76">
        <v>956</v>
      </c>
      <c r="DR9" s="93" t="s">
        <v>83</v>
      </c>
    </row>
    <row r="10" spans="1:122" s="68" customFormat="1" ht="16.5" thickBot="1" x14ac:dyDescent="0.25">
      <c r="A10" s="104"/>
      <c r="B10" s="88" t="s">
        <v>78</v>
      </c>
      <c r="C10" s="104"/>
      <c r="D10" s="106"/>
      <c r="E10" s="108"/>
      <c r="F10" s="110"/>
      <c r="G10" s="163"/>
      <c r="H10" s="110"/>
      <c r="I10" s="100"/>
      <c r="J10" s="34" t="s">
        <v>10</v>
      </c>
      <c r="K10" s="58" t="s">
        <v>5</v>
      </c>
      <c r="L10" s="59" t="s">
        <v>5</v>
      </c>
      <c r="M10" s="60" t="s">
        <v>5</v>
      </c>
      <c r="N10" s="61" t="s">
        <v>5</v>
      </c>
      <c r="O10" s="104"/>
      <c r="P10" s="106"/>
      <c r="Q10" s="108"/>
      <c r="R10" s="165"/>
      <c r="S10" s="163"/>
      <c r="T10" s="165"/>
      <c r="U10" s="100"/>
      <c r="V10" s="34" t="s">
        <v>10</v>
      </c>
      <c r="W10" s="58" t="s">
        <v>5</v>
      </c>
      <c r="X10" s="59" t="s">
        <v>5</v>
      </c>
      <c r="Y10" s="60" t="s">
        <v>5</v>
      </c>
      <c r="Z10" s="61" t="s">
        <v>5</v>
      </c>
      <c r="AA10" s="104"/>
      <c r="AB10" s="106"/>
      <c r="AC10" s="108"/>
      <c r="AD10" s="165"/>
      <c r="AE10" s="163"/>
      <c r="AF10" s="165"/>
      <c r="AG10" s="96"/>
      <c r="AH10" s="62" t="s">
        <v>10</v>
      </c>
      <c r="AI10" s="58" t="s">
        <v>5</v>
      </c>
      <c r="AJ10" s="59" t="s">
        <v>5</v>
      </c>
      <c r="AK10" s="60" t="s">
        <v>5</v>
      </c>
      <c r="AL10" s="61" t="s">
        <v>5</v>
      </c>
      <c r="AM10" s="104"/>
      <c r="AN10" s="106"/>
      <c r="AO10" s="108"/>
      <c r="AP10" s="165"/>
      <c r="AQ10" s="163"/>
      <c r="AR10" s="165"/>
      <c r="AS10" s="96"/>
      <c r="AT10" s="34" t="s">
        <v>10</v>
      </c>
      <c r="AU10" s="82" t="s">
        <v>5</v>
      </c>
      <c r="AV10" s="83" t="s">
        <v>5</v>
      </c>
      <c r="AW10" s="80" t="s">
        <v>5</v>
      </c>
      <c r="AX10" s="81" t="s">
        <v>5</v>
      </c>
      <c r="AY10" s="104"/>
      <c r="AZ10" s="106"/>
      <c r="BA10" s="108"/>
      <c r="BB10" s="108"/>
      <c r="BC10" s="110"/>
      <c r="BD10" s="106"/>
      <c r="BE10" s="165"/>
      <c r="BF10" s="96"/>
      <c r="BG10" s="34" t="s">
        <v>10</v>
      </c>
      <c r="BH10" s="82">
        <v>0</v>
      </c>
      <c r="BI10" s="83" t="s">
        <v>6</v>
      </c>
      <c r="BJ10" s="80">
        <v>1</v>
      </c>
      <c r="BK10" s="81">
        <v>8</v>
      </c>
      <c r="BL10" s="104"/>
      <c r="BM10" s="106"/>
      <c r="BN10" s="108"/>
      <c r="BO10" s="108"/>
      <c r="BP10" s="110"/>
      <c r="BQ10" s="106"/>
      <c r="BR10" s="110"/>
      <c r="BS10" s="96"/>
      <c r="BT10" s="34" t="s">
        <v>10</v>
      </c>
      <c r="BU10" s="82">
        <v>1</v>
      </c>
      <c r="BV10" s="83">
        <v>20</v>
      </c>
      <c r="BW10" s="80" t="s">
        <v>79</v>
      </c>
      <c r="BX10" s="81" t="s">
        <v>5</v>
      </c>
      <c r="BY10" s="104"/>
      <c r="BZ10" s="106"/>
      <c r="CA10" s="108"/>
      <c r="CB10" s="108"/>
      <c r="CC10" s="110"/>
      <c r="CD10" s="106"/>
      <c r="CE10" s="110"/>
      <c r="CF10" s="96"/>
      <c r="CG10" s="34" t="s">
        <v>10</v>
      </c>
      <c r="CH10" s="82">
        <v>0</v>
      </c>
      <c r="CI10" s="83" t="s">
        <v>5</v>
      </c>
      <c r="CJ10" s="83" t="s">
        <v>5</v>
      </c>
      <c r="CK10" s="83" t="s">
        <v>5</v>
      </c>
      <c r="CL10" s="91" t="s">
        <v>5</v>
      </c>
      <c r="CM10" s="161"/>
      <c r="CN10" s="104"/>
      <c r="CO10" s="106"/>
      <c r="CP10" s="108"/>
      <c r="CQ10" s="108"/>
      <c r="CR10" s="110"/>
      <c r="CS10" s="163"/>
      <c r="CT10" s="165"/>
      <c r="CU10" s="96"/>
      <c r="CV10" s="71" t="s">
        <v>10</v>
      </c>
      <c r="CW10" s="82">
        <v>2</v>
      </c>
      <c r="CX10" s="83">
        <v>50</v>
      </c>
      <c r="CY10" s="80">
        <v>1</v>
      </c>
      <c r="CZ10" s="80">
        <v>60</v>
      </c>
      <c r="DA10" s="81">
        <v>100</v>
      </c>
      <c r="DB10" s="94">
        <v>154</v>
      </c>
      <c r="DC10" s="85" t="s">
        <v>84</v>
      </c>
      <c r="DD10" s="104"/>
      <c r="DE10" s="106"/>
      <c r="DF10" s="108"/>
      <c r="DG10" s="108"/>
      <c r="DH10" s="110"/>
      <c r="DI10" s="106"/>
      <c r="DJ10" s="165"/>
      <c r="DK10" s="96"/>
      <c r="DL10" s="71" t="s">
        <v>10</v>
      </c>
      <c r="DM10" s="79">
        <v>2</v>
      </c>
      <c r="DN10" s="80">
        <v>1</v>
      </c>
      <c r="DO10" s="80">
        <v>85</v>
      </c>
      <c r="DP10" s="81">
        <v>75</v>
      </c>
      <c r="DQ10" s="86">
        <v>140</v>
      </c>
      <c r="DR10" s="85" t="s">
        <v>116</v>
      </c>
    </row>
    <row r="11" spans="1:122" s="66" customFormat="1" x14ac:dyDescent="0.2">
      <c r="A11" s="103" t="s">
        <v>80</v>
      </c>
      <c r="B11" s="35" t="s">
        <v>81</v>
      </c>
      <c r="C11" s="103" t="s">
        <v>82</v>
      </c>
      <c r="D11" s="105">
        <v>19</v>
      </c>
      <c r="E11" s="107">
        <v>80</v>
      </c>
      <c r="F11" s="109" t="s">
        <v>88</v>
      </c>
      <c r="G11" s="105" t="s">
        <v>89</v>
      </c>
      <c r="H11" s="109" t="s">
        <v>91</v>
      </c>
      <c r="I11" s="111">
        <v>0</v>
      </c>
      <c r="J11" s="55" t="s">
        <v>9</v>
      </c>
      <c r="K11" s="47">
        <v>0</v>
      </c>
      <c r="L11" s="48" t="s">
        <v>5</v>
      </c>
      <c r="M11" s="48">
        <v>0</v>
      </c>
      <c r="N11" s="49" t="s">
        <v>5</v>
      </c>
      <c r="O11" s="103" t="s">
        <v>82</v>
      </c>
      <c r="P11" s="105">
        <v>19</v>
      </c>
      <c r="Q11" s="107">
        <v>81</v>
      </c>
      <c r="R11" s="109" t="s">
        <v>92</v>
      </c>
      <c r="S11" s="105" t="s">
        <v>93</v>
      </c>
      <c r="T11" s="109" t="s">
        <v>94</v>
      </c>
      <c r="U11" s="95">
        <v>0</v>
      </c>
      <c r="V11" s="55" t="s">
        <v>9</v>
      </c>
      <c r="W11" s="47">
        <v>0</v>
      </c>
      <c r="X11" s="48" t="s">
        <v>5</v>
      </c>
      <c r="Y11" s="48">
        <v>0</v>
      </c>
      <c r="Z11" s="49" t="s">
        <v>5</v>
      </c>
      <c r="AA11" s="103" t="s">
        <v>82</v>
      </c>
      <c r="AB11" s="105">
        <v>19</v>
      </c>
      <c r="AC11" s="107">
        <v>70</v>
      </c>
      <c r="AD11" s="109" t="s">
        <v>98</v>
      </c>
      <c r="AE11" s="105" t="s">
        <v>97</v>
      </c>
      <c r="AF11" s="109" t="s">
        <v>94</v>
      </c>
      <c r="AG11" s="95">
        <v>0</v>
      </c>
      <c r="AH11" s="47" t="s">
        <v>9</v>
      </c>
      <c r="AI11" s="47">
        <v>0</v>
      </c>
      <c r="AJ11" s="48" t="s">
        <v>6</v>
      </c>
      <c r="AK11" s="48">
        <v>0</v>
      </c>
      <c r="AL11" s="49" t="s">
        <v>5</v>
      </c>
      <c r="AM11" s="103" t="s">
        <v>82</v>
      </c>
      <c r="AN11" s="99">
        <v>27</v>
      </c>
      <c r="AO11" s="101">
        <v>82</v>
      </c>
      <c r="AP11" s="113" t="s">
        <v>99</v>
      </c>
      <c r="AQ11" s="99" t="s">
        <v>100</v>
      </c>
      <c r="AR11" s="113" t="s">
        <v>101</v>
      </c>
      <c r="AS11" s="95">
        <v>0</v>
      </c>
      <c r="AT11" s="55" t="s">
        <v>9</v>
      </c>
      <c r="AU11" s="47" t="s">
        <v>102</v>
      </c>
      <c r="AV11" s="48" t="s">
        <v>6</v>
      </c>
      <c r="AW11" s="48" t="s">
        <v>104</v>
      </c>
      <c r="AX11" s="49" t="s">
        <v>6</v>
      </c>
      <c r="AY11" s="103" t="s">
        <v>82</v>
      </c>
      <c r="AZ11" s="99">
        <v>45</v>
      </c>
      <c r="BA11" s="101">
        <v>84</v>
      </c>
      <c r="BB11" s="152">
        <v>58374</v>
      </c>
      <c r="BC11" s="113">
        <v>52</v>
      </c>
      <c r="BD11" s="99">
        <v>61</v>
      </c>
      <c r="BE11" s="113" t="s">
        <v>105</v>
      </c>
      <c r="BF11" s="95">
        <v>0</v>
      </c>
      <c r="BG11" s="67" t="s">
        <v>9</v>
      </c>
      <c r="BH11" s="47" t="s">
        <v>122</v>
      </c>
      <c r="BI11" s="52" t="s">
        <v>123</v>
      </c>
      <c r="BJ11" s="48" t="s">
        <v>102</v>
      </c>
      <c r="BK11" s="69" t="s">
        <v>126</v>
      </c>
      <c r="BL11" s="103" t="s">
        <v>82</v>
      </c>
      <c r="BM11" s="99">
        <v>46</v>
      </c>
      <c r="BN11" s="101">
        <v>85</v>
      </c>
      <c r="BO11" s="152">
        <v>78814</v>
      </c>
      <c r="BP11" s="113">
        <v>54</v>
      </c>
      <c r="BQ11" s="99">
        <v>68</v>
      </c>
      <c r="BR11" s="113" t="s">
        <v>108</v>
      </c>
      <c r="BS11" s="95">
        <v>7</v>
      </c>
      <c r="BT11" s="55" t="s">
        <v>9</v>
      </c>
      <c r="BU11" s="47" t="s">
        <v>109</v>
      </c>
      <c r="BV11" s="52" t="s">
        <v>127</v>
      </c>
      <c r="BW11" s="48" t="s">
        <v>110</v>
      </c>
      <c r="BX11" s="69" t="s">
        <v>140</v>
      </c>
      <c r="BY11" s="35" t="s">
        <v>41</v>
      </c>
      <c r="BZ11" s="99">
        <v>43</v>
      </c>
      <c r="CA11" s="101">
        <v>82</v>
      </c>
      <c r="CB11" s="152">
        <v>77386</v>
      </c>
      <c r="CC11" s="113">
        <v>46</v>
      </c>
      <c r="CD11" s="99">
        <v>71</v>
      </c>
      <c r="CE11" s="113">
        <v>10</v>
      </c>
      <c r="CF11" s="95">
        <v>27</v>
      </c>
      <c r="CG11" s="55" t="s">
        <v>9</v>
      </c>
      <c r="CH11" s="47">
        <v>27</v>
      </c>
      <c r="CI11" s="52" t="s">
        <v>143</v>
      </c>
      <c r="CJ11" s="48">
        <v>25</v>
      </c>
      <c r="CK11" s="69" t="s">
        <v>144</v>
      </c>
      <c r="CL11" s="154">
        <v>10791</v>
      </c>
      <c r="CM11" s="166" t="s">
        <v>14</v>
      </c>
      <c r="CN11" s="35" t="s">
        <v>41</v>
      </c>
      <c r="CO11" s="99">
        <v>43</v>
      </c>
      <c r="CP11" s="101">
        <v>85</v>
      </c>
      <c r="CQ11" s="158">
        <v>94485</v>
      </c>
      <c r="CR11" s="113">
        <v>45</v>
      </c>
      <c r="CS11" s="99" t="s">
        <v>114</v>
      </c>
      <c r="CT11" s="113" t="s">
        <v>115</v>
      </c>
      <c r="CU11" s="95">
        <v>30</v>
      </c>
      <c r="CV11" s="55" t="s">
        <v>9</v>
      </c>
      <c r="CW11" s="47">
        <v>72</v>
      </c>
      <c r="CX11" s="53" t="s">
        <v>132</v>
      </c>
      <c r="CY11" s="48">
        <v>30</v>
      </c>
      <c r="CZ11" s="54" t="s">
        <v>133</v>
      </c>
      <c r="DA11" s="55">
        <v>40</v>
      </c>
      <c r="DB11" s="56">
        <v>12995</v>
      </c>
      <c r="DC11" s="92" t="s">
        <v>113</v>
      </c>
      <c r="DD11" s="35" t="s">
        <v>41</v>
      </c>
      <c r="DE11" s="99">
        <v>49</v>
      </c>
      <c r="DF11" s="101">
        <v>91</v>
      </c>
      <c r="DG11" s="157">
        <v>120092</v>
      </c>
      <c r="DH11" s="113">
        <v>50</v>
      </c>
      <c r="DI11" s="99">
        <v>83</v>
      </c>
      <c r="DJ11" s="113" t="s">
        <v>117</v>
      </c>
      <c r="DK11" s="95">
        <v>53</v>
      </c>
      <c r="DL11" s="55" t="s">
        <v>9</v>
      </c>
      <c r="DM11" s="47" t="s">
        <v>118</v>
      </c>
      <c r="DN11" s="48" t="s">
        <v>121</v>
      </c>
      <c r="DO11" s="52" t="s">
        <v>137</v>
      </c>
      <c r="DP11" s="49">
        <v>33</v>
      </c>
      <c r="DQ11" s="56">
        <v>15490</v>
      </c>
      <c r="DR11" s="92" t="s">
        <v>85</v>
      </c>
    </row>
    <row r="12" spans="1:122" s="66" customFormat="1" ht="13.5" thickBot="1" x14ac:dyDescent="0.25">
      <c r="A12" s="104"/>
      <c r="B12" s="36" t="s">
        <v>54</v>
      </c>
      <c r="C12" s="104"/>
      <c r="D12" s="106"/>
      <c r="E12" s="108"/>
      <c r="F12" s="110"/>
      <c r="G12" s="106"/>
      <c r="H12" s="110"/>
      <c r="I12" s="112"/>
      <c r="J12" s="24" t="s">
        <v>10</v>
      </c>
      <c r="K12" s="58" t="s">
        <v>5</v>
      </c>
      <c r="L12" s="59" t="s">
        <v>5</v>
      </c>
      <c r="M12" s="60" t="s">
        <v>5</v>
      </c>
      <c r="N12" s="61" t="s">
        <v>5</v>
      </c>
      <c r="O12" s="104"/>
      <c r="P12" s="106"/>
      <c r="Q12" s="108"/>
      <c r="R12" s="110"/>
      <c r="S12" s="106"/>
      <c r="T12" s="110"/>
      <c r="U12" s="96"/>
      <c r="V12" s="24" t="s">
        <v>10</v>
      </c>
      <c r="W12" s="58" t="s">
        <v>5</v>
      </c>
      <c r="X12" s="59" t="s">
        <v>5</v>
      </c>
      <c r="Y12" s="60" t="s">
        <v>5</v>
      </c>
      <c r="Z12" s="61" t="s">
        <v>5</v>
      </c>
      <c r="AA12" s="104"/>
      <c r="AB12" s="106"/>
      <c r="AC12" s="108"/>
      <c r="AD12" s="110"/>
      <c r="AE12" s="106"/>
      <c r="AF12" s="110"/>
      <c r="AG12" s="96"/>
      <c r="AH12" s="34" t="s">
        <v>10</v>
      </c>
      <c r="AI12" s="58" t="s">
        <v>5</v>
      </c>
      <c r="AJ12" s="59" t="s">
        <v>5</v>
      </c>
      <c r="AK12" s="60" t="s">
        <v>5</v>
      </c>
      <c r="AL12" s="61" t="s">
        <v>5</v>
      </c>
      <c r="AM12" s="104"/>
      <c r="AN12" s="100"/>
      <c r="AO12" s="102"/>
      <c r="AP12" s="114"/>
      <c r="AQ12" s="100"/>
      <c r="AR12" s="114"/>
      <c r="AS12" s="96"/>
      <c r="AT12" s="24" t="s">
        <v>10</v>
      </c>
      <c r="AU12" s="82" t="s">
        <v>5</v>
      </c>
      <c r="AV12" s="83" t="s">
        <v>5</v>
      </c>
      <c r="AW12" s="80" t="s">
        <v>5</v>
      </c>
      <c r="AX12" s="81" t="s">
        <v>5</v>
      </c>
      <c r="AY12" s="104"/>
      <c r="AZ12" s="100"/>
      <c r="BA12" s="102"/>
      <c r="BB12" s="153"/>
      <c r="BC12" s="114"/>
      <c r="BD12" s="100"/>
      <c r="BE12" s="114"/>
      <c r="BF12" s="96"/>
      <c r="BG12" s="62" t="s">
        <v>10</v>
      </c>
      <c r="BH12" s="82">
        <v>0</v>
      </c>
      <c r="BI12" s="83" t="s">
        <v>6</v>
      </c>
      <c r="BJ12" s="80">
        <v>1</v>
      </c>
      <c r="BK12" s="81">
        <v>8</v>
      </c>
      <c r="BL12" s="104"/>
      <c r="BM12" s="100"/>
      <c r="BN12" s="102"/>
      <c r="BO12" s="153"/>
      <c r="BP12" s="114"/>
      <c r="BQ12" s="100"/>
      <c r="BR12" s="114"/>
      <c r="BS12" s="96"/>
      <c r="BT12" s="24" t="s">
        <v>10</v>
      </c>
      <c r="BU12" s="34" t="s">
        <v>128</v>
      </c>
      <c r="BV12" s="60">
        <v>38</v>
      </c>
      <c r="BW12" s="60">
        <v>2</v>
      </c>
      <c r="BX12" s="61" t="s">
        <v>130</v>
      </c>
      <c r="BY12" s="36" t="s">
        <v>42</v>
      </c>
      <c r="BZ12" s="100"/>
      <c r="CA12" s="102"/>
      <c r="CB12" s="153"/>
      <c r="CC12" s="114"/>
      <c r="CD12" s="100"/>
      <c r="CE12" s="114"/>
      <c r="CF12" s="96"/>
      <c r="CG12" s="24" t="s">
        <v>10</v>
      </c>
      <c r="CH12" s="34">
        <v>4</v>
      </c>
      <c r="CI12" s="60">
        <v>63</v>
      </c>
      <c r="CJ12" s="60">
        <v>22</v>
      </c>
      <c r="CK12" s="61">
        <v>53</v>
      </c>
      <c r="CL12" s="155"/>
      <c r="CM12" s="167"/>
      <c r="CN12" s="36" t="s">
        <v>42</v>
      </c>
      <c r="CO12" s="100"/>
      <c r="CP12" s="102"/>
      <c r="CQ12" s="159"/>
      <c r="CR12" s="114"/>
      <c r="CS12" s="100"/>
      <c r="CT12" s="114"/>
      <c r="CU12" s="96"/>
      <c r="CV12" s="24" t="s">
        <v>10</v>
      </c>
      <c r="CW12" s="58">
        <v>4</v>
      </c>
      <c r="CX12" s="59">
        <v>45</v>
      </c>
      <c r="CY12" s="60">
        <v>26</v>
      </c>
      <c r="CZ12" s="64">
        <v>47</v>
      </c>
      <c r="DA12" s="24">
        <v>61</v>
      </c>
      <c r="DB12" s="25">
        <v>3644</v>
      </c>
      <c r="DC12" s="23" t="s">
        <v>87</v>
      </c>
      <c r="DD12" s="36" t="s">
        <v>42</v>
      </c>
      <c r="DE12" s="100"/>
      <c r="DF12" s="102"/>
      <c r="DG12" s="102"/>
      <c r="DH12" s="114"/>
      <c r="DI12" s="100"/>
      <c r="DJ12" s="114"/>
      <c r="DK12" s="96"/>
      <c r="DL12" s="24" t="s">
        <v>10</v>
      </c>
      <c r="DM12" s="34" t="s">
        <v>119</v>
      </c>
      <c r="DN12" s="60">
        <v>38</v>
      </c>
      <c r="DO12" s="60" t="s">
        <v>138</v>
      </c>
      <c r="DP12" s="61">
        <v>71</v>
      </c>
      <c r="DQ12" s="65">
        <v>5339</v>
      </c>
      <c r="DR12" s="23" t="s">
        <v>86</v>
      </c>
    </row>
    <row r="13" spans="1:122" s="26" customFormat="1" ht="15.75" x14ac:dyDescent="0.25">
      <c r="A13" s="98" t="s">
        <v>36</v>
      </c>
      <c r="B13" s="98"/>
      <c r="C13" s="98" t="s">
        <v>90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 t="s">
        <v>95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 t="s">
        <v>96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 t="s">
        <v>103</v>
      </c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 t="s">
        <v>106</v>
      </c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 t="s">
        <v>107</v>
      </c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27"/>
      <c r="CM13" s="29"/>
      <c r="CN13" s="98" t="s">
        <v>111</v>
      </c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27"/>
      <c r="DB13" s="27"/>
      <c r="DC13" s="28"/>
      <c r="DD13" s="98" t="s">
        <v>120</v>
      </c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27"/>
      <c r="DR13" s="28"/>
    </row>
    <row r="14" spans="1:122" s="26" customFormat="1" ht="15.75" x14ac:dyDescent="0.25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 t="s">
        <v>49</v>
      </c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 t="s">
        <v>124</v>
      </c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27"/>
      <c r="BL14" s="97" t="s">
        <v>129</v>
      </c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 t="s">
        <v>141</v>
      </c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27"/>
      <c r="CM14" s="29"/>
      <c r="CN14" s="97" t="s">
        <v>134</v>
      </c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27"/>
      <c r="DB14" s="27"/>
      <c r="DC14" s="28"/>
      <c r="DD14" s="97" t="s">
        <v>136</v>
      </c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27"/>
      <c r="DR14" s="28"/>
    </row>
    <row r="15" spans="1:122" s="26" customFormat="1" ht="15.75" x14ac:dyDescent="0.25">
      <c r="A15" s="97" t="s">
        <v>38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 t="s">
        <v>50</v>
      </c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 t="s">
        <v>125</v>
      </c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27"/>
      <c r="BL15" s="97" t="s">
        <v>131</v>
      </c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 t="s">
        <v>142</v>
      </c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30"/>
      <c r="CM15" s="29"/>
      <c r="CN15" s="97" t="s">
        <v>135</v>
      </c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27"/>
      <c r="DB15" s="27"/>
      <c r="DC15" s="28"/>
      <c r="DD15" s="97" t="s">
        <v>139</v>
      </c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27"/>
      <c r="DR15" s="28"/>
    </row>
    <row r="16" spans="1:122" s="26" customFormat="1" ht="15" x14ac:dyDescent="0.2">
      <c r="C16" s="3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3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3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33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33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33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33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9"/>
      <c r="CN16" s="97" t="s">
        <v>46</v>
      </c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</row>
    <row r="17" spans="3:122" s="26" customFormat="1" ht="15" x14ac:dyDescent="0.2">
      <c r="C17" s="3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3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3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33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33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33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33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9"/>
      <c r="CN17" s="33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</row>
    <row r="18" spans="3:122" x14ac:dyDescent="0.2">
      <c r="CK18" s="5"/>
      <c r="CL18" s="2"/>
      <c r="CM18" s="1"/>
      <c r="CN18" s="1"/>
      <c r="DA18" s="3"/>
      <c r="DB18" s="2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>
        <f>DQ10*0%</f>
        <v>0</v>
      </c>
      <c r="DR18"/>
    </row>
    <row r="19" spans="3:122" x14ac:dyDescent="0.2">
      <c r="CK19" s="5"/>
      <c r="CL19" s="2"/>
      <c r="CM19" s="1"/>
      <c r="CN19" s="1"/>
      <c r="DA19" s="3"/>
      <c r="DB19" s="2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</row>
  </sheetData>
  <mergeCells count="384">
    <mergeCell ref="DJ9:DJ10"/>
    <mergeCell ref="C11:C12"/>
    <mergeCell ref="O11:O12"/>
    <mergeCell ref="AA11:AA12"/>
    <mergeCell ref="AM11:AM12"/>
    <mergeCell ref="AY11:AY12"/>
    <mergeCell ref="BL11:BL12"/>
    <mergeCell ref="CM11:CM12"/>
    <mergeCell ref="DD9:DD10"/>
    <mergeCell ref="DE9:DE10"/>
    <mergeCell ref="DF9:DF10"/>
    <mergeCell ref="DG9:DG10"/>
    <mergeCell ref="DH9:DH10"/>
    <mergeCell ref="DI9:DI10"/>
    <mergeCell ref="H9:H10"/>
    <mergeCell ref="T9:T10"/>
    <mergeCell ref="AF9:AF10"/>
    <mergeCell ref="AR9:AR10"/>
    <mergeCell ref="BE9:BE10"/>
    <mergeCell ref="BR9:BR10"/>
    <mergeCell ref="CE9:CE10"/>
    <mergeCell ref="CT9:CT10"/>
    <mergeCell ref="AM9:AM10"/>
    <mergeCell ref="AN9:AN10"/>
    <mergeCell ref="CR9:CR10"/>
    <mergeCell ref="CS9:CS10"/>
    <mergeCell ref="CU9:CU10"/>
    <mergeCell ref="AY9:AY10"/>
    <mergeCell ref="CM9:CM10"/>
    <mergeCell ref="C7:C8"/>
    <mergeCell ref="O7:O8"/>
    <mergeCell ref="AA7:AA8"/>
    <mergeCell ref="AM7:AM8"/>
    <mergeCell ref="AY7:AY8"/>
    <mergeCell ref="BL7:BL8"/>
    <mergeCell ref="BY7:BY8"/>
    <mergeCell ref="CM7:CM8"/>
    <mergeCell ref="CD9:CD10"/>
    <mergeCell ref="AE9:AE10"/>
    <mergeCell ref="AO9:AO10"/>
    <mergeCell ref="AP9:AP10"/>
    <mergeCell ref="AQ9:AQ10"/>
    <mergeCell ref="AZ9:AZ10"/>
    <mergeCell ref="BA9:BA10"/>
    <mergeCell ref="BD9:BD10"/>
    <mergeCell ref="BL9:BL10"/>
    <mergeCell ref="BM9:BM10"/>
    <mergeCell ref="CN9:CN10"/>
    <mergeCell ref="CO9:CO10"/>
    <mergeCell ref="CP9:CP10"/>
    <mergeCell ref="CQ9:CQ10"/>
    <mergeCell ref="F9:F10"/>
    <mergeCell ref="G9:G10"/>
    <mergeCell ref="P9:P10"/>
    <mergeCell ref="Q9:Q10"/>
    <mergeCell ref="R9:R10"/>
    <mergeCell ref="S9:S10"/>
    <mergeCell ref="AA9:AA10"/>
    <mergeCell ref="AB9:AB10"/>
    <mergeCell ref="AC9:AC10"/>
    <mergeCell ref="AD9:AD10"/>
    <mergeCell ref="CF9:CF10"/>
    <mergeCell ref="A15:B15"/>
    <mergeCell ref="O14:Z14"/>
    <mergeCell ref="O15:Z15"/>
    <mergeCell ref="AA15:AL15"/>
    <mergeCell ref="BY15:CK15"/>
    <mergeCell ref="BO9:BO10"/>
    <mergeCell ref="BB9:BB10"/>
    <mergeCell ref="BC9:BC10"/>
    <mergeCell ref="H11:H12"/>
    <mergeCell ref="AF11:AF12"/>
    <mergeCell ref="AG11:AG12"/>
    <mergeCell ref="AB11:AB12"/>
    <mergeCell ref="AC11:AC12"/>
    <mergeCell ref="CB11:CB12"/>
    <mergeCell ref="U11:U12"/>
    <mergeCell ref="P11:P12"/>
    <mergeCell ref="Q11:Q12"/>
    <mergeCell ref="R11:R12"/>
    <mergeCell ref="S11:S12"/>
    <mergeCell ref="AA13:AL13"/>
    <mergeCell ref="AM13:AX13"/>
    <mergeCell ref="O13:Z13"/>
    <mergeCell ref="BL13:BX13"/>
    <mergeCell ref="C13:N13"/>
    <mergeCell ref="C5:C6"/>
    <mergeCell ref="O5:O6"/>
    <mergeCell ref="AA5:AA6"/>
    <mergeCell ref="AM5:AM6"/>
    <mergeCell ref="BY5:BY6"/>
    <mergeCell ref="CM5:CM6"/>
    <mergeCell ref="CN5:CN6"/>
    <mergeCell ref="BF9:BF10"/>
    <mergeCell ref="BM11:BM12"/>
    <mergeCell ref="BN11:BN12"/>
    <mergeCell ref="BO11:BO12"/>
    <mergeCell ref="BP11:BP12"/>
    <mergeCell ref="BQ11:BQ12"/>
    <mergeCell ref="BR11:BR12"/>
    <mergeCell ref="BZ11:BZ12"/>
    <mergeCell ref="BF7:BF8"/>
    <mergeCell ref="BP9:BP10"/>
    <mergeCell ref="BQ9:BQ10"/>
    <mergeCell ref="BY9:BY10"/>
    <mergeCell ref="BZ9:BZ10"/>
    <mergeCell ref="CA9:CA10"/>
    <mergeCell ref="CB9:CB10"/>
    <mergeCell ref="CC9:CC10"/>
    <mergeCell ref="BN9:BN10"/>
    <mergeCell ref="CN16:DC16"/>
    <mergeCell ref="CS11:CS12"/>
    <mergeCell ref="CT11:CT12"/>
    <mergeCell ref="CC11:CC12"/>
    <mergeCell ref="CD11:CD12"/>
    <mergeCell ref="CE11:CE12"/>
    <mergeCell ref="CL11:CL12"/>
    <mergeCell ref="CO11:CO12"/>
    <mergeCell ref="DD16:DR16"/>
    <mergeCell ref="DF11:DF12"/>
    <mergeCell ref="DG11:DG12"/>
    <mergeCell ref="DH11:DH12"/>
    <mergeCell ref="DI11:DI12"/>
    <mergeCell ref="DJ11:DJ12"/>
    <mergeCell ref="CP11:CP12"/>
    <mergeCell ref="CQ11:CQ12"/>
    <mergeCell ref="CR11:CR12"/>
    <mergeCell ref="DD15:DP15"/>
    <mergeCell ref="CN13:CZ13"/>
    <mergeCell ref="CN14:CZ14"/>
    <mergeCell ref="CN15:CZ15"/>
    <mergeCell ref="DD13:DP13"/>
    <mergeCell ref="AD11:AD12"/>
    <mergeCell ref="AE11:AE12"/>
    <mergeCell ref="BF11:BF12"/>
    <mergeCell ref="AZ11:AZ12"/>
    <mergeCell ref="BA11:BA12"/>
    <mergeCell ref="AS11:AS12"/>
    <mergeCell ref="BB11:BB12"/>
    <mergeCell ref="BC11:BC12"/>
    <mergeCell ref="BD11:BD12"/>
    <mergeCell ref="BE11:BE12"/>
    <mergeCell ref="DI5:DI6"/>
    <mergeCell ref="DJ5:DJ6"/>
    <mergeCell ref="DE5:DE6"/>
    <mergeCell ref="DF5:DF6"/>
    <mergeCell ref="CA5:CA6"/>
    <mergeCell ref="CB5:CB6"/>
    <mergeCell ref="CC5:CC6"/>
    <mergeCell ref="CD5:CD6"/>
    <mergeCell ref="DG5:DG6"/>
    <mergeCell ref="DH5:DH6"/>
    <mergeCell ref="CS5:CS6"/>
    <mergeCell ref="CT5:CT6"/>
    <mergeCell ref="CE5:CE6"/>
    <mergeCell ref="CL5:CL6"/>
    <mergeCell ref="CO5:CO6"/>
    <mergeCell ref="CP5:CP6"/>
    <mergeCell ref="CQ5:CQ6"/>
    <mergeCell ref="CU5:CU6"/>
    <mergeCell ref="CF5:CF6"/>
    <mergeCell ref="CR5:CR6"/>
    <mergeCell ref="DD5:DD6"/>
    <mergeCell ref="A5:A6"/>
    <mergeCell ref="AZ5:AZ6"/>
    <mergeCell ref="BA5:BA6"/>
    <mergeCell ref="BB5:BB6"/>
    <mergeCell ref="BC5:BC6"/>
    <mergeCell ref="BD5:BD6"/>
    <mergeCell ref="AD5:AD6"/>
    <mergeCell ref="AE5:AE6"/>
    <mergeCell ref="AF5:AF6"/>
    <mergeCell ref="AG5:AG6"/>
    <mergeCell ref="G5:G6"/>
    <mergeCell ref="H5:H6"/>
    <mergeCell ref="AC5:AC6"/>
    <mergeCell ref="I5:I6"/>
    <mergeCell ref="AB5:AB6"/>
    <mergeCell ref="D5:D6"/>
    <mergeCell ref="P5:P6"/>
    <mergeCell ref="Q5:Q6"/>
    <mergeCell ref="R5:R6"/>
    <mergeCell ref="S5:S6"/>
    <mergeCell ref="T5:T6"/>
    <mergeCell ref="E5:E6"/>
    <mergeCell ref="F5:F6"/>
    <mergeCell ref="AN5:AN6"/>
    <mergeCell ref="U5:U6"/>
    <mergeCell ref="AS5:AS6"/>
    <mergeCell ref="BP5:BP6"/>
    <mergeCell ref="BM5:BM6"/>
    <mergeCell ref="BM7:BM8"/>
    <mergeCell ref="BN7:BN8"/>
    <mergeCell ref="BO7:BO8"/>
    <mergeCell ref="BP7:BP8"/>
    <mergeCell ref="BE5:BE6"/>
    <mergeCell ref="BF5:BF6"/>
    <mergeCell ref="AO5:AO6"/>
    <mergeCell ref="BN5:BN6"/>
    <mergeCell ref="BO5:BO6"/>
    <mergeCell ref="AP5:AP6"/>
    <mergeCell ref="AQ5:AQ6"/>
    <mergeCell ref="AR5:AR6"/>
    <mergeCell ref="BL5:BL6"/>
    <mergeCell ref="AY5:AY6"/>
    <mergeCell ref="AR7:AR8"/>
    <mergeCell ref="AN7:AN8"/>
    <mergeCell ref="AO7:AO8"/>
    <mergeCell ref="AP7:AP8"/>
    <mergeCell ref="AQ7:AQ8"/>
    <mergeCell ref="DF7:DF8"/>
    <mergeCell ref="DG7:DG8"/>
    <mergeCell ref="BZ5:BZ6"/>
    <mergeCell ref="AS7:AS8"/>
    <mergeCell ref="BE7:BE8"/>
    <mergeCell ref="BQ5:BQ6"/>
    <mergeCell ref="BR5:BR6"/>
    <mergeCell ref="CC7:CC8"/>
    <mergeCell ref="BR7:BR8"/>
    <mergeCell ref="BQ7:BQ8"/>
    <mergeCell ref="CN7:CN8"/>
    <mergeCell ref="DD7:DD8"/>
    <mergeCell ref="CB7:CB8"/>
    <mergeCell ref="CO7:CO8"/>
    <mergeCell ref="CP7:CP8"/>
    <mergeCell ref="CQ7:CQ8"/>
    <mergeCell ref="CF7:CF8"/>
    <mergeCell ref="BL1:BX1"/>
    <mergeCell ref="BW2:BX2"/>
    <mergeCell ref="BB7:BB8"/>
    <mergeCell ref="BC7:BC8"/>
    <mergeCell ref="BD7:BD8"/>
    <mergeCell ref="DP2:DP3"/>
    <mergeCell ref="DQ2:DQ3"/>
    <mergeCell ref="DE2:DE3"/>
    <mergeCell ref="CS2:CT2"/>
    <mergeCell ref="CW2:CX2"/>
    <mergeCell ref="CY2:CZ2"/>
    <mergeCell ref="DA2:DA3"/>
    <mergeCell ref="DB2:DB3"/>
    <mergeCell ref="DF2:DF3"/>
    <mergeCell ref="DH2:DH3"/>
    <mergeCell ref="DI2:DJ2"/>
    <mergeCell ref="DM2:DM3"/>
    <mergeCell ref="DN2:DN3"/>
    <mergeCell ref="DO2:DO3"/>
    <mergeCell ref="CA7:CA8"/>
    <mergeCell ref="DH7:DH8"/>
    <mergeCell ref="DI7:DI8"/>
    <mergeCell ref="DJ7:DJ8"/>
    <mergeCell ref="DE7:DE8"/>
    <mergeCell ref="W2:X2"/>
    <mergeCell ref="Y2:Z2"/>
    <mergeCell ref="AB2:AB3"/>
    <mergeCell ref="AC2:AC3"/>
    <mergeCell ref="BM2:BM3"/>
    <mergeCell ref="BJ2:BK2"/>
    <mergeCell ref="AZ2:AZ3"/>
    <mergeCell ref="BA2:BA3"/>
    <mergeCell ref="BC2:BC3"/>
    <mergeCell ref="BD2:BE2"/>
    <mergeCell ref="AQ2:AR2"/>
    <mergeCell ref="AU2:AV2"/>
    <mergeCell ref="AW2:AX2"/>
    <mergeCell ref="BH2:BI2"/>
    <mergeCell ref="AE2:AF2"/>
    <mergeCell ref="AI2:AJ2"/>
    <mergeCell ref="AK2:AL2"/>
    <mergeCell ref="CN1:DC1"/>
    <mergeCell ref="CH2:CI2"/>
    <mergeCell ref="CJ2:CK2"/>
    <mergeCell ref="CL2:CL3"/>
    <mergeCell ref="CR2:CR3"/>
    <mergeCell ref="CC2:CC3"/>
    <mergeCell ref="CD2:CE2"/>
    <mergeCell ref="A1:B1"/>
    <mergeCell ref="C1:N1"/>
    <mergeCell ref="O1:Z1"/>
    <mergeCell ref="AA1:AL1"/>
    <mergeCell ref="AM1:AX1"/>
    <mergeCell ref="A2:A4"/>
    <mergeCell ref="K2:L2"/>
    <mergeCell ref="M2:N2"/>
    <mergeCell ref="P2:P3"/>
    <mergeCell ref="Q2:Q3"/>
    <mergeCell ref="R2:R3"/>
    <mergeCell ref="S2:T2"/>
    <mergeCell ref="AN2:AN3"/>
    <mergeCell ref="AO2:AO3"/>
    <mergeCell ref="AP2:AP3"/>
    <mergeCell ref="AY1:BK1"/>
    <mergeCell ref="AD2:AD3"/>
    <mergeCell ref="BU2:BV2"/>
    <mergeCell ref="BN2:BN3"/>
    <mergeCell ref="BP2:BP3"/>
    <mergeCell ref="BQ2:BR2"/>
    <mergeCell ref="CM2:CM3"/>
    <mergeCell ref="CO2:CO3"/>
    <mergeCell ref="CP2:CP3"/>
    <mergeCell ref="BZ2:BZ3"/>
    <mergeCell ref="CA2:CA3"/>
    <mergeCell ref="A7:A8"/>
    <mergeCell ref="D7:D8"/>
    <mergeCell ref="E7:E8"/>
    <mergeCell ref="F7:F8"/>
    <mergeCell ref="G7:G8"/>
    <mergeCell ref="H7:H8"/>
    <mergeCell ref="BS9:BS10"/>
    <mergeCell ref="AS9:AS10"/>
    <mergeCell ref="AG9:AG10"/>
    <mergeCell ref="U9:U10"/>
    <mergeCell ref="AB7:AB8"/>
    <mergeCell ref="AC7:AC8"/>
    <mergeCell ref="AD7:AD8"/>
    <mergeCell ref="AE7:AE8"/>
    <mergeCell ref="AF7:AF8"/>
    <mergeCell ref="P7:P8"/>
    <mergeCell ref="Q7:Q8"/>
    <mergeCell ref="AG7:AG8"/>
    <mergeCell ref="I7:I8"/>
    <mergeCell ref="O9:O10"/>
    <mergeCell ref="A9:A10"/>
    <mergeCell ref="C9:C10"/>
    <mergeCell ref="D9:D10"/>
    <mergeCell ref="E9:E10"/>
    <mergeCell ref="DD1:DR1"/>
    <mergeCell ref="D2:D3"/>
    <mergeCell ref="E2:E3"/>
    <mergeCell ref="F2:F3"/>
    <mergeCell ref="G2:H2"/>
    <mergeCell ref="U7:U8"/>
    <mergeCell ref="BS5:BS6"/>
    <mergeCell ref="DK5:DK6"/>
    <mergeCell ref="DK7:DK8"/>
    <mergeCell ref="CR7:CR8"/>
    <mergeCell ref="CS7:CS8"/>
    <mergeCell ref="CT7:CT8"/>
    <mergeCell ref="CD7:CD8"/>
    <mergeCell ref="CE7:CE8"/>
    <mergeCell ref="CL7:CL8"/>
    <mergeCell ref="R7:R8"/>
    <mergeCell ref="S7:S8"/>
    <mergeCell ref="T7:T8"/>
    <mergeCell ref="AZ7:AZ8"/>
    <mergeCell ref="BZ7:BZ8"/>
    <mergeCell ref="BY1:CM1"/>
    <mergeCell ref="BS7:BS8"/>
    <mergeCell ref="CU7:CU8"/>
    <mergeCell ref="BA7:BA8"/>
    <mergeCell ref="AM14:AX14"/>
    <mergeCell ref="AM15:AX15"/>
    <mergeCell ref="AY14:BJ14"/>
    <mergeCell ref="AY15:BJ15"/>
    <mergeCell ref="C15:N15"/>
    <mergeCell ref="BY13:CK13"/>
    <mergeCell ref="BY14:CK14"/>
    <mergeCell ref="AY13:BK13"/>
    <mergeCell ref="BL14:BX14"/>
    <mergeCell ref="BL15:BX15"/>
    <mergeCell ref="AA14:AL14"/>
    <mergeCell ref="DK9:DK10"/>
    <mergeCell ref="DK11:DK12"/>
    <mergeCell ref="DD14:DP14"/>
    <mergeCell ref="A13:B13"/>
    <mergeCell ref="A14:B14"/>
    <mergeCell ref="C14:N14"/>
    <mergeCell ref="CU11:CU12"/>
    <mergeCell ref="DE11:DE12"/>
    <mergeCell ref="CA11:CA12"/>
    <mergeCell ref="BS11:BS12"/>
    <mergeCell ref="CF11:CF12"/>
    <mergeCell ref="A11:A12"/>
    <mergeCell ref="D11:D12"/>
    <mergeCell ref="E11:E12"/>
    <mergeCell ref="F11:F12"/>
    <mergeCell ref="G11:G12"/>
    <mergeCell ref="I11:I12"/>
    <mergeCell ref="I9:I10"/>
    <mergeCell ref="AR11:AR12"/>
    <mergeCell ref="AN11:AN12"/>
    <mergeCell ref="AO11:AO12"/>
    <mergeCell ref="AP11:AP12"/>
    <mergeCell ref="AQ11:AQ12"/>
    <mergeCell ref="T11:T12"/>
  </mergeCells>
  <phoneticPr fontId="4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>&amp;LAllmugeskolen på bygdene&amp;C&amp;P&amp;RAustlandet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Ansatt</dc:creator>
  <cp:lastModifiedBy>Ove Pils Torheim-Sandvik</cp:lastModifiedBy>
  <cp:lastPrinted>2009-11-23T15:14:06Z</cp:lastPrinted>
  <dcterms:created xsi:type="dcterms:W3CDTF">2005-08-18T12:21:58Z</dcterms:created>
  <dcterms:modified xsi:type="dcterms:W3CDTF">2012-03-20T10:13:38Z</dcterms:modified>
</cp:coreProperties>
</file>